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tosc\Public\My_Documents\1.外洋東海\☆4レース\1レース\3.沖縄-東海ヨットレース\2026\出艇申告書・乗員登録書式\"/>
    </mc:Choice>
  </mc:AlternateContent>
  <xr:revisionPtr revIDLastSave="0" documentId="13_ncr:1_{AE464232-10D5-44E8-9A1A-F0D4190D41B4}" xr6:coauthVersionLast="47" xr6:coauthVersionMax="47" xr10:uidLastSave="{00000000-0000-0000-0000-000000000000}"/>
  <bookViews>
    <workbookView xWindow="195" yWindow="795" windowWidth="20295" windowHeight="10005" tabRatio="873" xr2:uid="{00000000-000D-0000-FFFF-FFFF00000000}"/>
  </bookViews>
  <sheets>
    <sheet name="出艇申告書(乗員登録)" sheetId="5" r:id="rId1"/>
    <sheet name="連絡・経歴(艇長)" sheetId="1" r:id="rId2"/>
    <sheet name="連絡・経歴(乗員2)" sheetId="22" r:id="rId3"/>
    <sheet name="連絡・経歴(乗員3)" sheetId="23" r:id="rId4"/>
    <sheet name="連絡・経歴(乗員4)" sheetId="24" r:id="rId5"/>
    <sheet name="連絡・経歴(乗員5)" sheetId="25" r:id="rId6"/>
    <sheet name="連絡・経歴(乗員6)" sheetId="26" r:id="rId7"/>
    <sheet name="連絡・経歴(乗員7)" sheetId="27" r:id="rId8"/>
    <sheet name="連絡・経歴(乗員8)" sheetId="28" r:id="rId9"/>
    <sheet name="連絡・経歴(乗員9)" sheetId="29" r:id="rId10"/>
    <sheet name="連絡・経歴(乗員10)" sheetId="30" r:id="rId11"/>
    <sheet name="連絡・経歴(乗員11)" sheetId="31" r:id="rId12"/>
    <sheet name="連絡・経歴(乗員12)" sheetId="32" r:id="rId13"/>
    <sheet name="連絡・経歴(乗員13)" sheetId="33" r:id="rId14"/>
    <sheet name="連絡・経歴(乗員14)" sheetId="34" r:id="rId15"/>
    <sheet name="連絡・経歴(乗員15)" sheetId="35" r:id="rId16"/>
    <sheet name="連絡・経歴(乗員16)" sheetId="36" r:id="rId17"/>
    <sheet name="連絡・経歴(乗員17) " sheetId="38" r:id="rId18"/>
    <sheet name="連絡・経歴(乗員18)  " sheetId="39" r:id="rId19"/>
    <sheet name="連絡・経歴(乗員19)  " sheetId="40" r:id="rId20"/>
    <sheet name="連絡・経歴(乗員20)  " sheetId="41" r:id="rId21"/>
    <sheet name="レース報告書" sheetId="4" r:id="rId22"/>
  </sheets>
  <definedNames>
    <definedName name="_xlnm.Print_Area" localSheetId="21">レース報告書!$A$1:$N$53</definedName>
    <definedName name="_xlnm.Print_Area" localSheetId="0">'出艇申告書(乗員登録)'!$B$1:$S$38</definedName>
    <definedName name="_xlnm.Print_Area" localSheetId="10">'連絡・経歴(乗員10)'!$A$1:$L$36</definedName>
    <definedName name="_xlnm.Print_Area" localSheetId="11">'連絡・経歴(乗員11)'!$A$1:$L$36</definedName>
    <definedName name="_xlnm.Print_Area" localSheetId="12">'連絡・経歴(乗員12)'!$A$1:$L$36</definedName>
    <definedName name="_xlnm.Print_Area" localSheetId="13">'連絡・経歴(乗員13)'!$A$1:$L$36</definedName>
    <definedName name="_xlnm.Print_Area" localSheetId="14">'連絡・経歴(乗員14)'!$A$1:$L$36</definedName>
    <definedName name="_xlnm.Print_Area" localSheetId="15">'連絡・経歴(乗員15)'!$A$1:$L$36</definedName>
    <definedName name="_xlnm.Print_Area" localSheetId="16">'連絡・経歴(乗員16)'!$A$1:$L$36</definedName>
    <definedName name="_xlnm.Print_Area" localSheetId="17">'連絡・経歴(乗員17) '!$A$1:$L$36</definedName>
    <definedName name="_xlnm.Print_Area" localSheetId="18">'連絡・経歴(乗員18)  '!$A$1:$L$36</definedName>
    <definedName name="_xlnm.Print_Area" localSheetId="19">'連絡・経歴(乗員19)  '!$A$1:$L$36</definedName>
    <definedName name="_xlnm.Print_Area" localSheetId="2">'連絡・経歴(乗員2)'!$A$1:$L$36</definedName>
    <definedName name="_xlnm.Print_Area" localSheetId="20">'連絡・経歴(乗員20)  '!$A$1:$L$36</definedName>
    <definedName name="_xlnm.Print_Area" localSheetId="3">'連絡・経歴(乗員3)'!$A$1:$L$36</definedName>
    <definedName name="_xlnm.Print_Area" localSheetId="4">'連絡・経歴(乗員4)'!$A$1:$L$36</definedName>
    <definedName name="_xlnm.Print_Area" localSheetId="5">'連絡・経歴(乗員5)'!$A$1:$L$36</definedName>
    <definedName name="_xlnm.Print_Area" localSheetId="6">'連絡・経歴(乗員6)'!$A$1:$L$36</definedName>
    <definedName name="_xlnm.Print_Area" localSheetId="7">'連絡・経歴(乗員7)'!$A$1:$L$36</definedName>
    <definedName name="_xlnm.Print_Area" localSheetId="8">'連絡・経歴(乗員8)'!$A$1:$L$36</definedName>
    <definedName name="_xlnm.Print_Area" localSheetId="9">'連絡・経歴(乗員9)'!$A$1:$L$36</definedName>
    <definedName name="_xlnm.Print_Area" localSheetId="1">'連絡・経歴(艇長)'!$A$1:$L$36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 i="1" l="1"/>
  <c r="B15" i="5"/>
  <c r="B16" i="5"/>
  <c r="B17" i="5"/>
  <c r="B18" i="5"/>
  <c r="B19" i="5"/>
  <c r="B20" i="5"/>
  <c r="B21" i="5"/>
  <c r="B22" i="5"/>
  <c r="B23" i="5"/>
  <c r="B24" i="5"/>
  <c r="B25" i="5"/>
  <c r="B26" i="5"/>
  <c r="B27" i="5"/>
  <c r="B28" i="5"/>
  <c r="B29" i="5"/>
  <c r="B30" i="5"/>
  <c r="B31" i="5"/>
  <c r="B32" i="5"/>
  <c r="AG32" i="5"/>
  <c r="AF32" i="5"/>
  <c r="AE32" i="5"/>
  <c r="AD32" i="5"/>
  <c r="AC32" i="5"/>
  <c r="AB32" i="5"/>
  <c r="E32" i="5"/>
  <c r="AG31" i="5"/>
  <c r="AF31" i="5"/>
  <c r="AE31" i="5"/>
  <c r="AD31" i="5"/>
  <c r="AC31" i="5"/>
  <c r="AB31" i="5"/>
  <c r="E31" i="5"/>
  <c r="AG30" i="5"/>
  <c r="AF30" i="5"/>
  <c r="AE30" i="5"/>
  <c r="AD30" i="5"/>
  <c r="AC30" i="5"/>
  <c r="AB30" i="5"/>
  <c r="E30" i="5"/>
  <c r="AG29" i="5"/>
  <c r="AF29" i="5"/>
  <c r="AE29" i="5"/>
  <c r="AD29" i="5"/>
  <c r="AC29" i="5"/>
  <c r="AB29" i="5"/>
  <c r="E29" i="5"/>
  <c r="H12" i="41"/>
  <c r="D11" i="41"/>
  <c r="H11" i="41"/>
  <c r="H10" i="41"/>
  <c r="D10" i="41"/>
  <c r="H9" i="41"/>
  <c r="D9" i="41"/>
  <c r="L7" i="41"/>
  <c r="H7" i="41"/>
  <c r="D6" i="41"/>
  <c r="D7" i="41"/>
  <c r="D5" i="41"/>
  <c r="D4" i="41"/>
  <c r="D3" i="41"/>
  <c r="B1" i="41"/>
  <c r="H12" i="40"/>
  <c r="D11" i="40"/>
  <c r="H11" i="40"/>
  <c r="H10" i="40"/>
  <c r="D10" i="40"/>
  <c r="H9" i="40"/>
  <c r="D9" i="40"/>
  <c r="L7" i="40"/>
  <c r="H7" i="40"/>
  <c r="D6" i="40"/>
  <c r="D7" i="40"/>
  <c r="D5" i="40"/>
  <c r="D4" i="40"/>
  <c r="D3" i="40"/>
  <c r="B1" i="40"/>
  <c r="H12" i="39"/>
  <c r="D11" i="39"/>
  <c r="H11" i="39"/>
  <c r="H10" i="39"/>
  <c r="D10" i="39"/>
  <c r="H9" i="39"/>
  <c r="D9" i="39"/>
  <c r="L7" i="39"/>
  <c r="H7" i="39"/>
  <c r="D6" i="39"/>
  <c r="D7" i="39"/>
  <c r="D5" i="39"/>
  <c r="D4" i="39"/>
  <c r="D3" i="39"/>
  <c r="B1" i="39"/>
  <c r="H12" i="38"/>
  <c r="D11" i="38"/>
  <c r="H11" i="38"/>
  <c r="H10" i="38"/>
  <c r="D10" i="38"/>
  <c r="H9" i="38"/>
  <c r="D9" i="38"/>
  <c r="L7" i="38"/>
  <c r="H7" i="38"/>
  <c r="D6" i="38"/>
  <c r="D7" i="38"/>
  <c r="D5" i="38"/>
  <c r="D4" i="38"/>
  <c r="D3" i="38"/>
  <c r="B1" i="38"/>
  <c r="AF28" i="5"/>
  <c r="AE28" i="5"/>
  <c r="AD28" i="5"/>
  <c r="AC28" i="5"/>
  <c r="AB28" i="5"/>
  <c r="AG28" i="5"/>
  <c r="E23" i="5"/>
  <c r="AB13" i="5"/>
  <c r="AB14" i="5"/>
  <c r="AB15" i="5"/>
  <c r="AB16" i="5"/>
  <c r="K8" i="4"/>
  <c r="C8" i="4"/>
  <c r="F6" i="4"/>
  <c r="C6" i="4"/>
  <c r="H12" i="22"/>
  <c r="AG27" i="5"/>
  <c r="AG26" i="5"/>
  <c r="AG19" i="5"/>
  <c r="AG18" i="5"/>
  <c r="H12" i="36"/>
  <c r="H12" i="35"/>
  <c r="AF27" i="5"/>
  <c r="AE27" i="5"/>
  <c r="AD27" i="5"/>
  <c r="AC27" i="5"/>
  <c r="AB27" i="5"/>
  <c r="H12" i="34"/>
  <c r="AF26" i="5"/>
  <c r="AD26" i="5"/>
  <c r="AC26" i="5"/>
  <c r="AE26" i="5"/>
  <c r="AB26" i="5"/>
  <c r="AG25" i="5"/>
  <c r="AF25" i="5"/>
  <c r="AE25" i="5"/>
  <c r="AD25" i="5"/>
  <c r="AC25" i="5"/>
  <c r="AB25" i="5"/>
  <c r="H12" i="33"/>
  <c r="H12" i="32"/>
  <c r="AG24" i="5"/>
  <c r="AF24" i="5"/>
  <c r="AE24" i="5"/>
  <c r="AD24" i="5"/>
  <c r="AC24" i="5"/>
  <c r="AB24" i="5"/>
  <c r="H12" i="31"/>
  <c r="AG23" i="5"/>
  <c r="AF23" i="5"/>
  <c r="AE23" i="5"/>
  <c r="AD23" i="5"/>
  <c r="AC23" i="5"/>
  <c r="AB23" i="5"/>
  <c r="H12" i="30"/>
  <c r="AG22" i="5"/>
  <c r="AF22" i="5"/>
  <c r="AE22" i="5"/>
  <c r="AD22" i="5"/>
  <c r="AC22" i="5"/>
  <c r="AB22" i="5"/>
  <c r="H12" i="29"/>
  <c r="AG21" i="5"/>
  <c r="AF21" i="5"/>
  <c r="AE21" i="5"/>
  <c r="AD21" i="5"/>
  <c r="AC21" i="5"/>
  <c r="AB21" i="5"/>
  <c r="AG20" i="5"/>
  <c r="AF20" i="5"/>
  <c r="AE20" i="5"/>
  <c r="AD20" i="5"/>
  <c r="AC20" i="5"/>
  <c r="AB20" i="5"/>
  <c r="H12" i="28"/>
  <c r="H12" i="27"/>
  <c r="AF19" i="5"/>
  <c r="AE19" i="5"/>
  <c r="AD19" i="5"/>
  <c r="AC19" i="5"/>
  <c r="AB19" i="5"/>
  <c r="AF18" i="5"/>
  <c r="AE18" i="5"/>
  <c r="AD18" i="5"/>
  <c r="AC18" i="5"/>
  <c r="AB18" i="5"/>
  <c r="H12" i="26"/>
  <c r="AG17" i="5"/>
  <c r="AF17" i="5"/>
  <c r="AE17" i="5"/>
  <c r="AD17" i="5"/>
  <c r="AC17" i="5"/>
  <c r="AB17" i="5"/>
  <c r="H12" i="25"/>
  <c r="AG16" i="5"/>
  <c r="AF16" i="5"/>
  <c r="AE16" i="5"/>
  <c r="AD16" i="5"/>
  <c r="AC16" i="5"/>
  <c r="H12" i="24"/>
  <c r="H12" i="23"/>
  <c r="AG15" i="5"/>
  <c r="AF15" i="5"/>
  <c r="AE15" i="5"/>
  <c r="AD15" i="5"/>
  <c r="AC15" i="5"/>
  <c r="H12" i="1"/>
  <c r="AG14" i="5"/>
  <c r="AF14" i="5"/>
  <c r="AE14" i="5"/>
  <c r="AD14" i="5"/>
  <c r="AC14" i="5"/>
  <c r="AG13" i="5"/>
  <c r="AF13" i="5"/>
  <c r="AE13" i="5"/>
  <c r="AD13" i="5"/>
  <c r="AC13" i="5"/>
  <c r="D10" i="1"/>
  <c r="H10" i="36"/>
  <c r="D11" i="36"/>
  <c r="H11" i="36"/>
  <c r="D10" i="36"/>
  <c r="B1" i="36"/>
  <c r="D3" i="36"/>
  <c r="D4" i="36"/>
  <c r="D5" i="36"/>
  <c r="D6" i="36"/>
  <c r="D7" i="36"/>
  <c r="H7" i="36"/>
  <c r="L7" i="36"/>
  <c r="D9" i="36"/>
  <c r="H9" i="36"/>
  <c r="H10" i="35"/>
  <c r="D11" i="35"/>
  <c r="H11" i="35"/>
  <c r="D10" i="35"/>
  <c r="B1" i="35"/>
  <c r="D3" i="35"/>
  <c r="D4" i="35"/>
  <c r="D5" i="35"/>
  <c r="D6" i="35"/>
  <c r="D7" i="35"/>
  <c r="H7" i="35"/>
  <c r="L7" i="35"/>
  <c r="D9" i="35"/>
  <c r="H9" i="35"/>
  <c r="H10" i="34"/>
  <c r="D11" i="34"/>
  <c r="H11" i="34"/>
  <c r="D10" i="34"/>
  <c r="B1" i="34"/>
  <c r="D3" i="34"/>
  <c r="D4" i="34"/>
  <c r="D5" i="34"/>
  <c r="D6" i="34"/>
  <c r="D7" i="34"/>
  <c r="H7" i="34"/>
  <c r="L7" i="34"/>
  <c r="D9" i="34"/>
  <c r="H9" i="34"/>
  <c r="H10" i="33"/>
  <c r="D11" i="33"/>
  <c r="H11" i="33"/>
  <c r="D10" i="33"/>
  <c r="B1" i="33"/>
  <c r="D3" i="33"/>
  <c r="D4" i="33"/>
  <c r="D5" i="33"/>
  <c r="D6" i="33"/>
  <c r="D7" i="33"/>
  <c r="H7" i="33"/>
  <c r="L7" i="33"/>
  <c r="D9" i="33"/>
  <c r="H9" i="33"/>
  <c r="H10" i="32"/>
  <c r="D11" i="32"/>
  <c r="H11" i="32"/>
  <c r="D10" i="32"/>
  <c r="B1" i="32"/>
  <c r="D3" i="32"/>
  <c r="D4" i="32"/>
  <c r="D5" i="32"/>
  <c r="D6" i="32"/>
  <c r="D7" i="32"/>
  <c r="H7" i="32"/>
  <c r="L7" i="32"/>
  <c r="D9" i="32"/>
  <c r="H9" i="32"/>
  <c r="H10" i="31"/>
  <c r="D11" i="31"/>
  <c r="H11" i="31"/>
  <c r="D10" i="31"/>
  <c r="B1" i="31"/>
  <c r="D3" i="31"/>
  <c r="D4" i="31"/>
  <c r="D5" i="31"/>
  <c r="D6" i="31"/>
  <c r="D7" i="31"/>
  <c r="H7" i="31"/>
  <c r="L7" i="31"/>
  <c r="D9" i="31"/>
  <c r="H9" i="31"/>
  <c r="D11" i="30"/>
  <c r="H11" i="30"/>
  <c r="H10" i="30"/>
  <c r="D10" i="30"/>
  <c r="B1" i="30"/>
  <c r="D3" i="30"/>
  <c r="D4" i="30"/>
  <c r="D5" i="30"/>
  <c r="D6" i="30"/>
  <c r="D7" i="30"/>
  <c r="H7" i="30"/>
  <c r="L7" i="30"/>
  <c r="D9" i="30"/>
  <c r="H9" i="30"/>
  <c r="D11" i="29"/>
  <c r="H11" i="29"/>
  <c r="H10" i="29"/>
  <c r="D10" i="29"/>
  <c r="B1" i="29"/>
  <c r="D3" i="29"/>
  <c r="D4" i="29"/>
  <c r="D5" i="29"/>
  <c r="D6" i="29"/>
  <c r="D7" i="29"/>
  <c r="H7" i="29"/>
  <c r="L7" i="29"/>
  <c r="D9" i="29"/>
  <c r="H9" i="29"/>
  <c r="D11" i="28"/>
  <c r="H11" i="28"/>
  <c r="H10" i="28"/>
  <c r="D10" i="28"/>
  <c r="B1" i="28"/>
  <c r="D3" i="28"/>
  <c r="D4" i="28"/>
  <c r="D5" i="28"/>
  <c r="D6" i="28"/>
  <c r="D7" i="28"/>
  <c r="H7" i="28"/>
  <c r="L7" i="28"/>
  <c r="D9" i="28"/>
  <c r="H9" i="28"/>
  <c r="D11" i="27"/>
  <c r="H11" i="27"/>
  <c r="H10" i="27"/>
  <c r="D10" i="27"/>
  <c r="B1" i="27"/>
  <c r="D3" i="27"/>
  <c r="D4" i="27"/>
  <c r="D5" i="27"/>
  <c r="D6" i="27"/>
  <c r="D7" i="27"/>
  <c r="H7" i="27"/>
  <c r="L7" i="27"/>
  <c r="D9" i="27"/>
  <c r="H9" i="27"/>
  <c r="D11" i="26"/>
  <c r="H11" i="26"/>
  <c r="H10" i="26"/>
  <c r="D10" i="26"/>
  <c r="B1" i="26"/>
  <c r="D3" i="26"/>
  <c r="D4" i="26"/>
  <c r="D5" i="26"/>
  <c r="D6" i="26"/>
  <c r="D7" i="26"/>
  <c r="H7" i="26"/>
  <c r="L7" i="26"/>
  <c r="D9" i="26"/>
  <c r="H9" i="26"/>
  <c r="D11" i="25"/>
  <c r="H11" i="25"/>
  <c r="H10" i="25"/>
  <c r="D10" i="25"/>
  <c r="B1" i="25"/>
  <c r="D3" i="25"/>
  <c r="D4" i="25"/>
  <c r="D5" i="25"/>
  <c r="D6" i="25"/>
  <c r="D7" i="25"/>
  <c r="H7" i="25"/>
  <c r="L7" i="25"/>
  <c r="D9" i="25"/>
  <c r="H9" i="25"/>
  <c r="D11" i="24"/>
  <c r="H11" i="24"/>
  <c r="H10" i="24"/>
  <c r="D10" i="24"/>
  <c r="B1" i="24"/>
  <c r="D3" i="24"/>
  <c r="D4" i="24"/>
  <c r="D5" i="24"/>
  <c r="D6" i="24"/>
  <c r="D7" i="24"/>
  <c r="H7" i="24"/>
  <c r="L7" i="24"/>
  <c r="D9" i="24"/>
  <c r="H9" i="24"/>
  <c r="D11" i="23"/>
  <c r="H11" i="23"/>
  <c r="H10" i="23"/>
  <c r="D11" i="1"/>
  <c r="H11" i="1"/>
  <c r="H10" i="22"/>
  <c r="D10" i="23"/>
  <c r="B1" i="23"/>
  <c r="D3" i="23"/>
  <c r="D4" i="23"/>
  <c r="D5" i="23"/>
  <c r="D6" i="23"/>
  <c r="D7" i="23"/>
  <c r="H7" i="23"/>
  <c r="L7" i="23"/>
  <c r="D9" i="23"/>
  <c r="H9" i="23"/>
  <c r="D11" i="22"/>
  <c r="H11" i="22"/>
  <c r="D10" i="22"/>
  <c r="B1" i="22"/>
  <c r="D3" i="22"/>
  <c r="D4" i="22"/>
  <c r="D5" i="22"/>
  <c r="D6" i="22"/>
  <c r="D7" i="22"/>
  <c r="H7" i="22"/>
  <c r="L7" i="22"/>
  <c r="D9" i="22"/>
  <c r="H9" i="22"/>
  <c r="D7" i="1"/>
  <c r="H10" i="1"/>
  <c r="E15" i="5"/>
  <c r="E16" i="5"/>
  <c r="E17" i="5"/>
  <c r="E18" i="5"/>
  <c r="E19" i="5"/>
  <c r="E20" i="5"/>
  <c r="E21" i="5"/>
  <c r="E22" i="5"/>
  <c r="E24" i="5"/>
  <c r="E25" i="5"/>
  <c r="E26" i="5"/>
  <c r="E27" i="5"/>
  <c r="E28" i="5"/>
  <c r="E14" i="5"/>
  <c r="E13" i="5"/>
  <c r="E11" i="5"/>
  <c r="H9" i="1"/>
  <c r="D9" i="1"/>
  <c r="L7" i="1"/>
  <c r="H7" i="1"/>
  <c r="D5" i="1"/>
  <c r="C7" i="4"/>
  <c r="D4" i="1"/>
  <c r="B1" i="1"/>
  <c r="C34" i="5"/>
  <c r="D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13" authorId="0" shapeId="0" xr:uid="{00000000-0006-0000-0100-000001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 ref="E13" authorId="0" shapeId="0" xr:uid="{00000000-0006-0000-0100-000002000000}">
      <text>
        <r>
          <rPr>
            <b/>
            <sz val="9"/>
            <color indexed="81"/>
            <rFont val="ＭＳ Ｐゴシック"/>
            <family val="3"/>
            <charset val="128"/>
          </rPr>
          <t xml:space="preserve"> :</t>
        </r>
        <r>
          <rPr>
            <sz val="9"/>
            <color indexed="81"/>
            <rFont val="ＭＳ Ｐゴシック"/>
            <family val="3"/>
            <charset val="128"/>
          </rPr>
          <t xml:space="preserve">
申告日と生年月日を入れますと自動で年齢が表示されます。</t>
        </r>
      </text>
    </comment>
    <comment ref="F13" authorId="0" shapeId="0" xr:uid="{00000000-0006-0000-0100-000003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 ref="J13" authorId="0" shapeId="0" xr:uid="{00000000-0006-0000-0100-000004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 ref="M13" authorId="0" shapeId="0" xr:uid="{00000000-0006-0000-0100-000005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 ref="M14" authorId="0" shapeId="0" xr:uid="{00000000-0006-0000-0100-000006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 ref="M15" authorId="0" shapeId="0" xr:uid="{00000000-0006-0000-0100-000007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 ref="M16" authorId="0" shapeId="0" xr:uid="{00000000-0006-0000-0100-000008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 ref="M17" authorId="0" shapeId="0" xr:uid="{00000000-0006-0000-0100-000009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 ref="M18" authorId="0" shapeId="0" xr:uid="{00000000-0006-0000-0100-00000A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 ref="M19" authorId="0" shapeId="0" xr:uid="{00000000-0006-0000-0100-00000B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 ref="M20" authorId="0" shapeId="0" xr:uid="{00000000-0006-0000-0100-00000C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 ref="M21" authorId="0" shapeId="0" xr:uid="{00000000-0006-0000-0100-00000D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 ref="M22" authorId="0" shapeId="0" xr:uid="{00000000-0006-0000-0100-00000E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 ref="M23" authorId="0" shapeId="0" xr:uid="{00000000-0006-0000-0100-00000F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 ref="M24" authorId="0" shapeId="0" xr:uid="{00000000-0006-0000-0100-000010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 ref="M25" authorId="0" shapeId="0" xr:uid="{00000000-0006-0000-0100-000011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 ref="M26" authorId="0" shapeId="0" xr:uid="{00000000-0006-0000-0100-000012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 ref="M27" authorId="0" shapeId="0" xr:uid="{00000000-0006-0000-0100-000013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 ref="M28" authorId="0" shapeId="0" xr:uid="{00000000-0006-0000-0100-000014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 ref="M29" authorId="0" shapeId="0" xr:uid="{00000000-0006-0000-0100-000015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 ref="M30" authorId="0" shapeId="0" xr:uid="{00000000-0006-0000-0100-000016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 ref="M31" authorId="0" shapeId="0" xr:uid="{00000000-0006-0000-0100-000017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 ref="M32" authorId="0" shapeId="0" xr:uid="{00000000-0006-0000-0100-000018000000}">
      <text>
        <r>
          <rPr>
            <b/>
            <sz val="9"/>
            <color indexed="81"/>
            <rFont val="ＭＳ Ｐゴシック"/>
            <family val="3"/>
            <charset val="128"/>
          </rPr>
          <t xml:space="preserve"> :</t>
        </r>
        <r>
          <rPr>
            <sz val="9"/>
            <color indexed="81"/>
            <rFont val="ＭＳ Ｐゴシック"/>
            <family val="3"/>
            <charset val="128"/>
          </rPr>
          <t xml:space="preserve">
艇長・乗員の連絡先及び「自己経歴申告書」より自動で転記します。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author>
    <author>PC-VL300SJ</author>
  </authors>
  <commentList>
    <comment ref="D6" authorId="0" shapeId="0" xr:uid="{00000000-0006-0000-0A00-000001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t>
        </r>
      </text>
    </comment>
    <comment ref="D11" authorId="0" shapeId="0" xr:uid="{00000000-0006-0000-0A00-000002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
</t>
        </r>
      </text>
    </comment>
    <comment ref="H11" authorId="0" shapeId="0" xr:uid="{00000000-0006-0000-0A00-000003000000}">
      <text>
        <r>
          <rPr>
            <b/>
            <sz val="9"/>
            <color indexed="81"/>
            <rFont val="ＭＳ Ｐゴシック"/>
            <family val="3"/>
            <charset val="128"/>
          </rPr>
          <t xml:space="preserve"> :</t>
        </r>
        <r>
          <rPr>
            <sz val="9"/>
            <color indexed="81"/>
            <rFont val="ＭＳ Ｐゴシック"/>
            <family val="3"/>
            <charset val="128"/>
          </rPr>
          <t xml:space="preserve">
上の提出年月日と左の生年月日を入れると年齢が自動計算されます。</t>
        </r>
      </text>
    </comment>
    <comment ref="B13" authorId="0" shapeId="0" xr:uid="{00000000-0006-0000-0A00-000004000000}">
      <text>
        <r>
          <rPr>
            <b/>
            <sz val="9"/>
            <color indexed="81"/>
            <rFont val="ＭＳ Ｐゴシック"/>
            <family val="3"/>
            <charset val="128"/>
          </rPr>
          <t xml:space="preserve"> :</t>
        </r>
        <r>
          <rPr>
            <sz val="9"/>
            <color indexed="81"/>
            <rFont val="ＭＳ Ｐゴシック"/>
            <family val="3"/>
            <charset val="128"/>
          </rPr>
          <t xml:space="preserve">
14-1,2,3 を優先連絡順序とします。</t>
        </r>
      </text>
    </comment>
    <comment ref="D21" authorId="1" shapeId="0" xr:uid="{00000000-0006-0000-0A00-000005000000}">
      <text>
        <r>
          <rPr>
            <b/>
            <sz val="9"/>
            <color indexed="81"/>
            <rFont val="ＭＳ Ｐゴシック"/>
            <family val="3"/>
            <charset val="128"/>
          </rPr>
          <t>PC-VL300SJ:</t>
        </r>
        <r>
          <rPr>
            <sz val="9"/>
            <color indexed="81"/>
            <rFont val="ＭＳ Ｐ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6" authorId="0" shapeId="0" xr:uid="{00000000-0006-0000-0B00-000001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t>
        </r>
      </text>
    </comment>
    <comment ref="D11" authorId="0" shapeId="0" xr:uid="{00000000-0006-0000-0B00-000002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
</t>
        </r>
      </text>
    </comment>
    <comment ref="H11" authorId="0" shapeId="0" xr:uid="{00000000-0006-0000-0B00-000003000000}">
      <text>
        <r>
          <rPr>
            <b/>
            <sz val="9"/>
            <color indexed="81"/>
            <rFont val="ＭＳ Ｐゴシック"/>
            <family val="3"/>
            <charset val="128"/>
          </rPr>
          <t xml:space="preserve"> :</t>
        </r>
        <r>
          <rPr>
            <sz val="9"/>
            <color indexed="81"/>
            <rFont val="ＭＳ Ｐゴシック"/>
            <family val="3"/>
            <charset val="128"/>
          </rPr>
          <t xml:space="preserve">
上の提出年月日と左の生年月日を入れると年齢が自動計算されます。</t>
        </r>
      </text>
    </comment>
    <comment ref="B13" authorId="0" shapeId="0" xr:uid="{00000000-0006-0000-0B00-000004000000}">
      <text>
        <r>
          <rPr>
            <b/>
            <sz val="9"/>
            <color indexed="81"/>
            <rFont val="ＭＳ Ｐゴシック"/>
            <family val="3"/>
            <charset val="128"/>
          </rPr>
          <t xml:space="preserve"> :</t>
        </r>
        <r>
          <rPr>
            <sz val="9"/>
            <color indexed="81"/>
            <rFont val="ＭＳ Ｐゴシック"/>
            <family val="3"/>
            <charset val="128"/>
          </rPr>
          <t xml:space="preserve">
14-1,2,3 を優先連絡順序とします。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6" authorId="0" shapeId="0" xr:uid="{00000000-0006-0000-0C00-000001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t>
        </r>
      </text>
    </comment>
    <comment ref="D11" authorId="0" shapeId="0" xr:uid="{00000000-0006-0000-0C00-000002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
</t>
        </r>
      </text>
    </comment>
    <comment ref="H11" authorId="0" shapeId="0" xr:uid="{00000000-0006-0000-0C00-000003000000}">
      <text>
        <r>
          <rPr>
            <b/>
            <sz val="9"/>
            <color indexed="81"/>
            <rFont val="ＭＳ Ｐゴシック"/>
            <family val="3"/>
            <charset val="128"/>
          </rPr>
          <t xml:space="preserve"> :</t>
        </r>
        <r>
          <rPr>
            <sz val="9"/>
            <color indexed="81"/>
            <rFont val="ＭＳ Ｐゴシック"/>
            <family val="3"/>
            <charset val="128"/>
          </rPr>
          <t xml:space="preserve">
上の提出年月日と左の生年月日を入れると年齢が自動計算されます。</t>
        </r>
      </text>
    </comment>
    <comment ref="B13" authorId="0" shapeId="0" xr:uid="{00000000-0006-0000-0C00-000004000000}">
      <text>
        <r>
          <rPr>
            <b/>
            <sz val="9"/>
            <color indexed="81"/>
            <rFont val="ＭＳ Ｐゴシック"/>
            <family val="3"/>
            <charset val="128"/>
          </rPr>
          <t xml:space="preserve"> :</t>
        </r>
        <r>
          <rPr>
            <sz val="9"/>
            <color indexed="81"/>
            <rFont val="ＭＳ Ｐゴシック"/>
            <family val="3"/>
            <charset val="128"/>
          </rPr>
          <t xml:space="preserve">
14-1,2,3 を優先連絡順序とします。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6" authorId="0" shapeId="0" xr:uid="{00000000-0006-0000-0D00-000001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t>
        </r>
      </text>
    </comment>
    <comment ref="D11" authorId="0" shapeId="0" xr:uid="{00000000-0006-0000-0D00-000002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
</t>
        </r>
      </text>
    </comment>
    <comment ref="H11" authorId="0" shapeId="0" xr:uid="{00000000-0006-0000-0D00-000003000000}">
      <text>
        <r>
          <rPr>
            <b/>
            <sz val="9"/>
            <color indexed="81"/>
            <rFont val="ＭＳ Ｐゴシック"/>
            <family val="3"/>
            <charset val="128"/>
          </rPr>
          <t xml:space="preserve"> :</t>
        </r>
        <r>
          <rPr>
            <sz val="9"/>
            <color indexed="81"/>
            <rFont val="ＭＳ Ｐゴシック"/>
            <family val="3"/>
            <charset val="128"/>
          </rPr>
          <t xml:space="preserve">
上の提出年月日と左の生年月日を入れると年齢が自動計算されます。</t>
        </r>
      </text>
    </comment>
    <comment ref="B13" authorId="0" shapeId="0" xr:uid="{00000000-0006-0000-0D00-000004000000}">
      <text>
        <r>
          <rPr>
            <b/>
            <sz val="9"/>
            <color indexed="81"/>
            <rFont val="ＭＳ Ｐゴシック"/>
            <family val="3"/>
            <charset val="128"/>
          </rPr>
          <t xml:space="preserve"> :</t>
        </r>
        <r>
          <rPr>
            <sz val="9"/>
            <color indexed="81"/>
            <rFont val="ＭＳ Ｐゴシック"/>
            <family val="3"/>
            <charset val="128"/>
          </rPr>
          <t xml:space="preserve">
14-1,2,3 を優先連絡順序とします。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6" authorId="0" shapeId="0" xr:uid="{00000000-0006-0000-0E00-000001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t>
        </r>
      </text>
    </comment>
    <comment ref="D11" authorId="0" shapeId="0" xr:uid="{00000000-0006-0000-0E00-000002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
</t>
        </r>
      </text>
    </comment>
    <comment ref="H11" authorId="0" shapeId="0" xr:uid="{00000000-0006-0000-0E00-000003000000}">
      <text>
        <r>
          <rPr>
            <b/>
            <sz val="9"/>
            <color indexed="81"/>
            <rFont val="ＭＳ Ｐゴシック"/>
            <family val="3"/>
            <charset val="128"/>
          </rPr>
          <t xml:space="preserve"> :</t>
        </r>
        <r>
          <rPr>
            <sz val="9"/>
            <color indexed="81"/>
            <rFont val="ＭＳ Ｐゴシック"/>
            <family val="3"/>
            <charset val="128"/>
          </rPr>
          <t xml:space="preserve">
上の提出年月日と左の生年月日を入れると年齢が自動計算されます。</t>
        </r>
      </text>
    </comment>
    <comment ref="B13" authorId="0" shapeId="0" xr:uid="{00000000-0006-0000-0E00-000004000000}">
      <text>
        <r>
          <rPr>
            <b/>
            <sz val="9"/>
            <color indexed="81"/>
            <rFont val="ＭＳ Ｐゴシック"/>
            <family val="3"/>
            <charset val="128"/>
          </rPr>
          <t xml:space="preserve"> :</t>
        </r>
        <r>
          <rPr>
            <sz val="9"/>
            <color indexed="81"/>
            <rFont val="ＭＳ Ｐゴシック"/>
            <family val="3"/>
            <charset val="128"/>
          </rPr>
          <t xml:space="preserve">
14-1,2,3 を優先連絡順序とします。</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6" authorId="0" shapeId="0" xr:uid="{00000000-0006-0000-0F00-000001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t>
        </r>
      </text>
    </comment>
    <comment ref="D11" authorId="0" shapeId="0" xr:uid="{00000000-0006-0000-0F00-000002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
</t>
        </r>
      </text>
    </comment>
    <comment ref="H11" authorId="0" shapeId="0" xr:uid="{00000000-0006-0000-0F00-000003000000}">
      <text>
        <r>
          <rPr>
            <b/>
            <sz val="9"/>
            <color indexed="81"/>
            <rFont val="ＭＳ Ｐゴシック"/>
            <family val="3"/>
            <charset val="128"/>
          </rPr>
          <t xml:space="preserve"> :</t>
        </r>
        <r>
          <rPr>
            <sz val="9"/>
            <color indexed="81"/>
            <rFont val="ＭＳ Ｐゴシック"/>
            <family val="3"/>
            <charset val="128"/>
          </rPr>
          <t xml:space="preserve">
上の提出年月日と左の生年月日を入れると年齢が自動計算されます。</t>
        </r>
      </text>
    </comment>
    <comment ref="B13" authorId="0" shapeId="0" xr:uid="{00000000-0006-0000-0F00-000004000000}">
      <text>
        <r>
          <rPr>
            <b/>
            <sz val="9"/>
            <color indexed="81"/>
            <rFont val="ＭＳ Ｐゴシック"/>
            <family val="3"/>
            <charset val="128"/>
          </rPr>
          <t xml:space="preserve"> :</t>
        </r>
        <r>
          <rPr>
            <sz val="9"/>
            <color indexed="81"/>
            <rFont val="ＭＳ Ｐゴシック"/>
            <family val="3"/>
            <charset val="128"/>
          </rPr>
          <t xml:space="preserve">
14-1,2,3 を優先連絡順序とします。</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6" authorId="0" shapeId="0" xr:uid="{00000000-0006-0000-1000-000001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t>
        </r>
      </text>
    </comment>
    <comment ref="D11" authorId="0" shapeId="0" xr:uid="{00000000-0006-0000-1000-000002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
</t>
        </r>
      </text>
    </comment>
    <comment ref="H11" authorId="0" shapeId="0" xr:uid="{00000000-0006-0000-1000-000003000000}">
      <text>
        <r>
          <rPr>
            <b/>
            <sz val="9"/>
            <color indexed="81"/>
            <rFont val="ＭＳ Ｐゴシック"/>
            <family val="3"/>
            <charset val="128"/>
          </rPr>
          <t xml:space="preserve"> :</t>
        </r>
        <r>
          <rPr>
            <sz val="9"/>
            <color indexed="81"/>
            <rFont val="ＭＳ Ｐゴシック"/>
            <family val="3"/>
            <charset val="128"/>
          </rPr>
          <t xml:space="preserve">
上の提出年月日と左の生年月日を入れると年齢が自動計算されます。</t>
        </r>
      </text>
    </comment>
    <comment ref="B13" authorId="0" shapeId="0" xr:uid="{00000000-0006-0000-1000-000004000000}">
      <text>
        <r>
          <rPr>
            <b/>
            <sz val="9"/>
            <color indexed="81"/>
            <rFont val="ＭＳ Ｐゴシック"/>
            <family val="3"/>
            <charset val="128"/>
          </rPr>
          <t xml:space="preserve"> :</t>
        </r>
        <r>
          <rPr>
            <sz val="9"/>
            <color indexed="81"/>
            <rFont val="ＭＳ Ｐゴシック"/>
            <family val="3"/>
            <charset val="128"/>
          </rPr>
          <t xml:space="preserve">
14-1,2,3 を優先連絡順序とします。</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6" authorId="0" shapeId="0" xr:uid="{00000000-0006-0000-1100-000001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t>
        </r>
      </text>
    </comment>
    <comment ref="D11" authorId="0" shapeId="0" xr:uid="{00000000-0006-0000-1100-000002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
</t>
        </r>
      </text>
    </comment>
    <comment ref="H11" authorId="0" shapeId="0" xr:uid="{00000000-0006-0000-1100-000003000000}">
      <text>
        <r>
          <rPr>
            <b/>
            <sz val="9"/>
            <color indexed="81"/>
            <rFont val="ＭＳ Ｐゴシック"/>
            <family val="3"/>
            <charset val="128"/>
          </rPr>
          <t xml:space="preserve"> :</t>
        </r>
        <r>
          <rPr>
            <sz val="9"/>
            <color indexed="81"/>
            <rFont val="ＭＳ Ｐゴシック"/>
            <family val="3"/>
            <charset val="128"/>
          </rPr>
          <t xml:space="preserve">
上の提出年月日と左の生年月日を入れると年齢が自動計算されます。</t>
        </r>
      </text>
    </comment>
    <comment ref="B13" authorId="0" shapeId="0" xr:uid="{00000000-0006-0000-1100-000004000000}">
      <text>
        <r>
          <rPr>
            <b/>
            <sz val="9"/>
            <color indexed="81"/>
            <rFont val="ＭＳ Ｐゴシック"/>
            <family val="3"/>
            <charset val="128"/>
          </rPr>
          <t xml:space="preserve"> :</t>
        </r>
        <r>
          <rPr>
            <sz val="9"/>
            <color indexed="81"/>
            <rFont val="ＭＳ Ｐゴシック"/>
            <family val="3"/>
            <charset val="128"/>
          </rPr>
          <t xml:space="preserve">
14-1,2,3 を優先連絡順序とします。</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6" authorId="0" shapeId="0" xr:uid="{00000000-0006-0000-1200-000001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t>
        </r>
      </text>
    </comment>
    <comment ref="D11" authorId="0" shapeId="0" xr:uid="{00000000-0006-0000-1200-000002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
</t>
        </r>
      </text>
    </comment>
    <comment ref="H11" authorId="0" shapeId="0" xr:uid="{00000000-0006-0000-1200-000003000000}">
      <text>
        <r>
          <rPr>
            <b/>
            <sz val="9"/>
            <color indexed="81"/>
            <rFont val="ＭＳ Ｐゴシック"/>
            <family val="3"/>
            <charset val="128"/>
          </rPr>
          <t xml:space="preserve"> :</t>
        </r>
        <r>
          <rPr>
            <sz val="9"/>
            <color indexed="81"/>
            <rFont val="ＭＳ Ｐゴシック"/>
            <family val="3"/>
            <charset val="128"/>
          </rPr>
          <t xml:space="preserve">
上の提出年月日と左の生年月日を入れると年齢が自動計算されます。</t>
        </r>
      </text>
    </comment>
    <comment ref="B13" authorId="0" shapeId="0" xr:uid="{00000000-0006-0000-1200-000004000000}">
      <text>
        <r>
          <rPr>
            <b/>
            <sz val="9"/>
            <color indexed="81"/>
            <rFont val="ＭＳ Ｐゴシック"/>
            <family val="3"/>
            <charset val="128"/>
          </rPr>
          <t xml:space="preserve"> :</t>
        </r>
        <r>
          <rPr>
            <sz val="9"/>
            <color indexed="81"/>
            <rFont val="ＭＳ Ｐゴシック"/>
            <family val="3"/>
            <charset val="128"/>
          </rPr>
          <t xml:space="preserve">
14-1,2,3 を優先連絡順序とします。</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6" authorId="0" shapeId="0" xr:uid="{00000000-0006-0000-1300-000001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t>
        </r>
      </text>
    </comment>
    <comment ref="D11" authorId="0" shapeId="0" xr:uid="{00000000-0006-0000-1300-000002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
</t>
        </r>
      </text>
    </comment>
    <comment ref="H11" authorId="0" shapeId="0" xr:uid="{00000000-0006-0000-1300-000003000000}">
      <text>
        <r>
          <rPr>
            <b/>
            <sz val="9"/>
            <color indexed="81"/>
            <rFont val="ＭＳ Ｐゴシック"/>
            <family val="3"/>
            <charset val="128"/>
          </rPr>
          <t xml:space="preserve"> :</t>
        </r>
        <r>
          <rPr>
            <sz val="9"/>
            <color indexed="81"/>
            <rFont val="ＭＳ Ｐゴシック"/>
            <family val="3"/>
            <charset val="128"/>
          </rPr>
          <t xml:space="preserve">
上の提出年月日と左の生年月日を入れると年齢が自動計算されます。</t>
        </r>
      </text>
    </comment>
    <comment ref="B13" authorId="0" shapeId="0" xr:uid="{00000000-0006-0000-1300-000004000000}">
      <text>
        <r>
          <rPr>
            <b/>
            <sz val="9"/>
            <color indexed="81"/>
            <rFont val="ＭＳ Ｐゴシック"/>
            <family val="3"/>
            <charset val="128"/>
          </rPr>
          <t xml:space="preserve"> :</t>
        </r>
        <r>
          <rPr>
            <sz val="9"/>
            <color indexed="81"/>
            <rFont val="ＭＳ Ｐゴシック"/>
            <family val="3"/>
            <charset val="128"/>
          </rPr>
          <t xml:space="preserve">
14-1,2,3 を優先連絡順序とします。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6" authorId="0" shapeId="0" xr:uid="{00000000-0006-0000-0200-000001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t>
        </r>
      </text>
    </comment>
    <comment ref="D11" authorId="0" shapeId="0" xr:uid="{00000000-0006-0000-0200-000002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
</t>
        </r>
      </text>
    </comment>
    <comment ref="H11" authorId="0" shapeId="0" xr:uid="{00000000-0006-0000-0200-000003000000}">
      <text>
        <r>
          <rPr>
            <b/>
            <sz val="9"/>
            <color indexed="81"/>
            <rFont val="ＭＳ Ｐゴシック"/>
            <family val="3"/>
            <charset val="128"/>
          </rPr>
          <t xml:space="preserve"> :</t>
        </r>
        <r>
          <rPr>
            <sz val="9"/>
            <color indexed="81"/>
            <rFont val="ＭＳ Ｐゴシック"/>
            <family val="3"/>
            <charset val="128"/>
          </rPr>
          <t xml:space="preserve">
上の提出年月日と左の生年月日を入れると年齢が自動計算されます。</t>
        </r>
      </text>
    </comment>
    <comment ref="B13" authorId="0" shapeId="0" xr:uid="{00000000-0006-0000-0200-000004000000}">
      <text>
        <r>
          <rPr>
            <b/>
            <sz val="9"/>
            <color indexed="81"/>
            <rFont val="ＭＳ Ｐゴシック"/>
            <family val="3"/>
            <charset val="128"/>
          </rPr>
          <t xml:space="preserve"> :</t>
        </r>
        <r>
          <rPr>
            <sz val="9"/>
            <color indexed="81"/>
            <rFont val="ＭＳ Ｐゴシック"/>
            <family val="3"/>
            <charset val="128"/>
          </rPr>
          <t xml:space="preserve">
14-1,2,3 を優先連絡順序とします。</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6" authorId="0" shapeId="0" xr:uid="{00000000-0006-0000-1400-000001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t>
        </r>
      </text>
    </comment>
    <comment ref="D11" authorId="0" shapeId="0" xr:uid="{00000000-0006-0000-1400-000002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
</t>
        </r>
      </text>
    </comment>
    <comment ref="H11" authorId="0" shapeId="0" xr:uid="{00000000-0006-0000-1400-000003000000}">
      <text>
        <r>
          <rPr>
            <b/>
            <sz val="9"/>
            <color indexed="81"/>
            <rFont val="ＭＳ Ｐゴシック"/>
            <family val="3"/>
            <charset val="128"/>
          </rPr>
          <t xml:space="preserve"> :</t>
        </r>
        <r>
          <rPr>
            <sz val="9"/>
            <color indexed="81"/>
            <rFont val="ＭＳ Ｐゴシック"/>
            <family val="3"/>
            <charset val="128"/>
          </rPr>
          <t xml:space="preserve">
上の提出年月日と左の生年月日を入れると年齢が自動計算されます。</t>
        </r>
      </text>
    </comment>
    <comment ref="B13" authorId="0" shapeId="0" xr:uid="{00000000-0006-0000-1400-000004000000}">
      <text>
        <r>
          <rPr>
            <b/>
            <sz val="9"/>
            <color indexed="81"/>
            <rFont val="ＭＳ Ｐゴシック"/>
            <family val="3"/>
            <charset val="128"/>
          </rPr>
          <t xml:space="preserve"> :</t>
        </r>
        <r>
          <rPr>
            <sz val="9"/>
            <color indexed="81"/>
            <rFont val="ＭＳ Ｐゴシック"/>
            <family val="3"/>
            <charset val="128"/>
          </rPr>
          <t xml:space="preserve">
14-1,2,3 を優先連絡順序とします。</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6" authorId="0" shapeId="0" xr:uid="{00000000-0006-0000-1500-000001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t>
        </r>
      </text>
    </comment>
    <comment ref="D11" authorId="0" shapeId="0" xr:uid="{00000000-0006-0000-1500-000002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
</t>
        </r>
      </text>
    </comment>
    <comment ref="H11" authorId="0" shapeId="0" xr:uid="{00000000-0006-0000-1500-000003000000}">
      <text>
        <r>
          <rPr>
            <b/>
            <sz val="9"/>
            <color indexed="81"/>
            <rFont val="ＭＳ Ｐゴシック"/>
            <family val="3"/>
            <charset val="128"/>
          </rPr>
          <t xml:space="preserve"> :</t>
        </r>
        <r>
          <rPr>
            <sz val="9"/>
            <color indexed="81"/>
            <rFont val="ＭＳ Ｐゴシック"/>
            <family val="3"/>
            <charset val="128"/>
          </rPr>
          <t xml:space="preserve">
上の提出年月日と左の生年月日を入れると年齢が自動計算されます。</t>
        </r>
      </text>
    </comment>
    <comment ref="B13" authorId="0" shapeId="0" xr:uid="{00000000-0006-0000-1500-000004000000}">
      <text>
        <r>
          <rPr>
            <b/>
            <sz val="9"/>
            <color indexed="81"/>
            <rFont val="ＭＳ Ｐゴシック"/>
            <family val="3"/>
            <charset val="128"/>
          </rPr>
          <t xml:space="preserve"> :</t>
        </r>
        <r>
          <rPr>
            <sz val="9"/>
            <color indexed="81"/>
            <rFont val="ＭＳ Ｐゴシック"/>
            <family val="3"/>
            <charset val="128"/>
          </rPr>
          <t xml:space="preserve">
14-1,2,3 を優先連絡順序とします。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6" authorId="0" shapeId="0" xr:uid="{00000000-0006-0000-0300-000001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t>
        </r>
      </text>
    </comment>
    <comment ref="D11" authorId="0" shapeId="0" xr:uid="{00000000-0006-0000-0300-000002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
</t>
        </r>
      </text>
    </comment>
    <comment ref="H11" authorId="0" shapeId="0" xr:uid="{00000000-0006-0000-0300-000003000000}">
      <text>
        <r>
          <rPr>
            <b/>
            <sz val="9"/>
            <color indexed="81"/>
            <rFont val="ＭＳ Ｐゴシック"/>
            <family val="3"/>
            <charset val="128"/>
          </rPr>
          <t xml:space="preserve"> :</t>
        </r>
        <r>
          <rPr>
            <sz val="9"/>
            <color indexed="81"/>
            <rFont val="ＭＳ Ｐゴシック"/>
            <family val="3"/>
            <charset val="128"/>
          </rPr>
          <t xml:space="preserve">
上の提出年月日と左の生年月日を入れると年齢が自動計算されます。</t>
        </r>
      </text>
    </comment>
    <comment ref="B13" authorId="0" shapeId="0" xr:uid="{00000000-0006-0000-0300-000004000000}">
      <text>
        <r>
          <rPr>
            <b/>
            <sz val="9"/>
            <color indexed="81"/>
            <rFont val="ＭＳ Ｐゴシック"/>
            <family val="3"/>
            <charset val="128"/>
          </rPr>
          <t xml:space="preserve"> :</t>
        </r>
        <r>
          <rPr>
            <sz val="9"/>
            <color indexed="81"/>
            <rFont val="ＭＳ Ｐゴシック"/>
            <family val="3"/>
            <charset val="128"/>
          </rPr>
          <t xml:space="preserve">
14-1,2,3 を優先連絡順序とします。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6" authorId="0" shapeId="0" xr:uid="{00000000-0006-0000-0400-000001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t>
        </r>
      </text>
    </comment>
    <comment ref="D11" authorId="0" shapeId="0" xr:uid="{00000000-0006-0000-0400-000002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
</t>
        </r>
      </text>
    </comment>
    <comment ref="H11" authorId="0" shapeId="0" xr:uid="{00000000-0006-0000-0400-000003000000}">
      <text>
        <r>
          <rPr>
            <b/>
            <sz val="9"/>
            <color indexed="81"/>
            <rFont val="ＭＳ Ｐゴシック"/>
            <family val="3"/>
            <charset val="128"/>
          </rPr>
          <t xml:space="preserve"> :</t>
        </r>
        <r>
          <rPr>
            <sz val="9"/>
            <color indexed="81"/>
            <rFont val="ＭＳ Ｐゴシック"/>
            <family val="3"/>
            <charset val="128"/>
          </rPr>
          <t xml:space="preserve">
上の提出年月日と左の生年月日を入れると年齢が自動計算されます。</t>
        </r>
      </text>
    </comment>
    <comment ref="B13" authorId="0" shapeId="0" xr:uid="{00000000-0006-0000-0400-000004000000}">
      <text>
        <r>
          <rPr>
            <b/>
            <sz val="9"/>
            <color indexed="81"/>
            <rFont val="ＭＳ Ｐゴシック"/>
            <family val="3"/>
            <charset val="128"/>
          </rPr>
          <t xml:space="preserve"> :</t>
        </r>
        <r>
          <rPr>
            <sz val="9"/>
            <color indexed="81"/>
            <rFont val="ＭＳ Ｐゴシック"/>
            <family val="3"/>
            <charset val="128"/>
          </rPr>
          <t xml:space="preserve">
14-1,2,3 を優先連絡順序とします。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6" authorId="0" shapeId="0" xr:uid="{00000000-0006-0000-0500-000001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t>
        </r>
      </text>
    </comment>
    <comment ref="D11" authorId="0" shapeId="0" xr:uid="{00000000-0006-0000-0500-000002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
</t>
        </r>
      </text>
    </comment>
    <comment ref="H11" authorId="0" shapeId="0" xr:uid="{00000000-0006-0000-0500-000003000000}">
      <text>
        <r>
          <rPr>
            <b/>
            <sz val="9"/>
            <color rgb="FF000000"/>
            <rFont val="ＭＳ Ｐゴシック"/>
            <family val="2"/>
            <charset val="128"/>
          </rPr>
          <t xml:space="preserve"> :</t>
        </r>
        <r>
          <rPr>
            <sz val="9"/>
            <color rgb="FF000000"/>
            <rFont val="ＭＳ Ｐゴシック"/>
            <family val="2"/>
            <charset val="128"/>
          </rPr>
          <t xml:space="preserve">
</t>
        </r>
        <r>
          <rPr>
            <sz val="9"/>
            <color rgb="FF000000"/>
            <rFont val="ＭＳ Ｐゴシック"/>
            <family val="2"/>
            <charset val="128"/>
          </rPr>
          <t>上の提出年月日と左の生年月日を入れると年齢が自動計算されます。</t>
        </r>
      </text>
    </comment>
    <comment ref="B13" authorId="0" shapeId="0" xr:uid="{00000000-0006-0000-0500-000004000000}">
      <text>
        <r>
          <rPr>
            <b/>
            <sz val="9"/>
            <color indexed="81"/>
            <rFont val="ＭＳ Ｐゴシック"/>
            <family val="3"/>
            <charset val="128"/>
          </rPr>
          <t xml:space="preserve"> :</t>
        </r>
        <r>
          <rPr>
            <sz val="9"/>
            <color indexed="81"/>
            <rFont val="ＭＳ Ｐゴシック"/>
            <family val="3"/>
            <charset val="128"/>
          </rPr>
          <t xml:space="preserve">
14-1,2,3 を優先連絡順序とします。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6" authorId="0" shapeId="0" xr:uid="{00000000-0006-0000-0600-000001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t>
        </r>
      </text>
    </comment>
    <comment ref="D11" authorId="0" shapeId="0" xr:uid="{00000000-0006-0000-0600-000002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
</t>
        </r>
      </text>
    </comment>
    <comment ref="H11" authorId="0" shapeId="0" xr:uid="{00000000-0006-0000-0600-000003000000}">
      <text>
        <r>
          <rPr>
            <b/>
            <sz val="9"/>
            <color indexed="81"/>
            <rFont val="ＭＳ Ｐゴシック"/>
            <family val="3"/>
            <charset val="128"/>
          </rPr>
          <t xml:space="preserve"> :</t>
        </r>
        <r>
          <rPr>
            <sz val="9"/>
            <color indexed="81"/>
            <rFont val="ＭＳ Ｐゴシック"/>
            <family val="3"/>
            <charset val="128"/>
          </rPr>
          <t xml:space="preserve">
上の提出年月日と左の生年月日を入れると年齢が自動計算されます。</t>
        </r>
      </text>
    </comment>
    <comment ref="B13" authorId="0" shapeId="0" xr:uid="{00000000-0006-0000-0600-000004000000}">
      <text>
        <r>
          <rPr>
            <b/>
            <sz val="9"/>
            <color indexed="81"/>
            <rFont val="ＭＳ Ｐゴシック"/>
            <family val="3"/>
            <charset val="128"/>
          </rPr>
          <t xml:space="preserve"> :</t>
        </r>
        <r>
          <rPr>
            <sz val="9"/>
            <color indexed="81"/>
            <rFont val="ＭＳ Ｐゴシック"/>
            <family val="3"/>
            <charset val="128"/>
          </rPr>
          <t xml:space="preserve">
14-1,2,3 を優先連絡順序とします。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6" authorId="0" shapeId="0" xr:uid="{00000000-0006-0000-0700-000001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t>
        </r>
      </text>
    </comment>
    <comment ref="D11" authorId="0" shapeId="0" xr:uid="{00000000-0006-0000-0700-000002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
</t>
        </r>
      </text>
    </comment>
    <comment ref="H11" authorId="0" shapeId="0" xr:uid="{00000000-0006-0000-0700-000003000000}">
      <text>
        <r>
          <rPr>
            <b/>
            <sz val="9"/>
            <color indexed="81"/>
            <rFont val="ＭＳ Ｐゴシック"/>
            <family val="3"/>
            <charset val="128"/>
          </rPr>
          <t xml:space="preserve"> :</t>
        </r>
        <r>
          <rPr>
            <sz val="9"/>
            <color indexed="81"/>
            <rFont val="ＭＳ Ｐゴシック"/>
            <family val="3"/>
            <charset val="128"/>
          </rPr>
          <t xml:space="preserve">
上の提出年月日と左の生年月日を入れると年齢が自動計算されます。</t>
        </r>
      </text>
    </comment>
    <comment ref="B13" authorId="0" shapeId="0" xr:uid="{00000000-0006-0000-0700-000004000000}">
      <text>
        <r>
          <rPr>
            <b/>
            <sz val="9"/>
            <color indexed="81"/>
            <rFont val="ＭＳ Ｐゴシック"/>
            <family val="3"/>
            <charset val="128"/>
          </rPr>
          <t xml:space="preserve"> :</t>
        </r>
        <r>
          <rPr>
            <sz val="9"/>
            <color indexed="81"/>
            <rFont val="ＭＳ Ｐゴシック"/>
            <family val="3"/>
            <charset val="128"/>
          </rPr>
          <t xml:space="preserve">
14-1,2,3 を優先連絡順序とします。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6" authorId="0" shapeId="0" xr:uid="{00000000-0006-0000-0800-000001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t>
        </r>
      </text>
    </comment>
    <comment ref="D11" authorId="0" shapeId="0" xr:uid="{00000000-0006-0000-0800-000002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
</t>
        </r>
      </text>
    </comment>
    <comment ref="H11" authorId="0" shapeId="0" xr:uid="{00000000-0006-0000-0800-000003000000}">
      <text>
        <r>
          <rPr>
            <b/>
            <sz val="9"/>
            <color indexed="81"/>
            <rFont val="ＭＳ Ｐゴシック"/>
            <family val="3"/>
            <charset val="128"/>
          </rPr>
          <t xml:space="preserve"> :</t>
        </r>
        <r>
          <rPr>
            <sz val="9"/>
            <color indexed="81"/>
            <rFont val="ＭＳ Ｐゴシック"/>
            <family val="3"/>
            <charset val="128"/>
          </rPr>
          <t xml:space="preserve">
上の提出年月日と左の生年月日を入れると年齢が自動計算されます。</t>
        </r>
      </text>
    </comment>
    <comment ref="B13" authorId="0" shapeId="0" xr:uid="{00000000-0006-0000-0800-000004000000}">
      <text>
        <r>
          <rPr>
            <b/>
            <sz val="9"/>
            <color indexed="81"/>
            <rFont val="ＭＳ Ｐゴシック"/>
            <family val="3"/>
            <charset val="128"/>
          </rPr>
          <t xml:space="preserve"> :</t>
        </r>
        <r>
          <rPr>
            <sz val="9"/>
            <color indexed="81"/>
            <rFont val="ＭＳ Ｐゴシック"/>
            <family val="3"/>
            <charset val="128"/>
          </rPr>
          <t xml:space="preserve">
14-1,2,3 を優先連絡順序とします。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6" authorId="0" shapeId="0" xr:uid="{00000000-0006-0000-0900-000001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t>
        </r>
      </text>
    </comment>
    <comment ref="D11" authorId="0" shapeId="0" xr:uid="{00000000-0006-0000-0900-000002000000}">
      <text>
        <r>
          <rPr>
            <b/>
            <sz val="9"/>
            <color indexed="81"/>
            <rFont val="ＭＳ Ｐゴシック"/>
            <family val="3"/>
            <charset val="128"/>
          </rPr>
          <t xml:space="preserve"> :</t>
        </r>
        <r>
          <rPr>
            <sz val="9"/>
            <color indexed="81"/>
            <rFont val="ＭＳ Ｐゴシック"/>
            <family val="3"/>
            <charset val="128"/>
          </rPr>
          <t xml:space="preserve">
現在は架空の年月日を入れて年齢がでるようにしています
</t>
        </r>
      </text>
    </comment>
    <comment ref="H11" authorId="0" shapeId="0" xr:uid="{00000000-0006-0000-0900-000003000000}">
      <text>
        <r>
          <rPr>
            <b/>
            <sz val="9"/>
            <color indexed="81"/>
            <rFont val="ＭＳ Ｐゴシック"/>
            <family val="3"/>
            <charset val="128"/>
          </rPr>
          <t xml:space="preserve"> :</t>
        </r>
        <r>
          <rPr>
            <sz val="9"/>
            <color indexed="81"/>
            <rFont val="ＭＳ Ｐゴシック"/>
            <family val="3"/>
            <charset val="128"/>
          </rPr>
          <t xml:space="preserve">
上の提出年月日と左の生年月日を入れると年齢が自動計算されます。</t>
        </r>
      </text>
    </comment>
    <comment ref="B13" authorId="0" shapeId="0" xr:uid="{00000000-0006-0000-0900-000004000000}">
      <text>
        <r>
          <rPr>
            <b/>
            <sz val="9"/>
            <color indexed="81"/>
            <rFont val="ＭＳ Ｐゴシック"/>
            <family val="3"/>
            <charset val="128"/>
          </rPr>
          <t xml:space="preserve"> :</t>
        </r>
        <r>
          <rPr>
            <sz val="9"/>
            <color indexed="81"/>
            <rFont val="ＭＳ Ｐゴシック"/>
            <family val="3"/>
            <charset val="128"/>
          </rPr>
          <t xml:space="preserve">
14-1,2,3 を優先連絡順序とします。</t>
        </r>
      </text>
    </comment>
  </commentList>
</comments>
</file>

<file path=xl/sharedStrings.xml><?xml version="1.0" encoding="utf-8"?>
<sst xmlns="http://schemas.openxmlformats.org/spreadsheetml/2006/main" count="2646" uniqueCount="285">
  <si>
    <t>艇名</t>
    <rPh sb="0" eb="1">
      <t>テイ</t>
    </rPh>
    <rPh sb="1" eb="2">
      <t>メイ</t>
    </rPh>
    <phoneticPr fontId="2"/>
  </si>
  <si>
    <t>；</t>
    <phoneticPr fontId="2"/>
  </si>
  <si>
    <t>本人との関係</t>
    <rPh sb="0" eb="2">
      <t>ホンニン</t>
    </rPh>
    <rPh sb="4" eb="6">
      <t>カンケイ</t>
    </rPh>
    <phoneticPr fontId="2"/>
  </si>
  <si>
    <t>連絡者氏名</t>
    <rPh sb="3" eb="5">
      <t>シメイ</t>
    </rPh>
    <phoneticPr fontId="2"/>
  </si>
  <si>
    <t>乗船経歴年数</t>
    <rPh sb="0" eb="2">
      <t>ジョウセン</t>
    </rPh>
    <rPh sb="2" eb="4">
      <t>ケイレキ</t>
    </rPh>
    <rPh sb="4" eb="6">
      <t>ネンスウ</t>
    </rPh>
    <phoneticPr fontId="2"/>
  </si>
  <si>
    <t>約　　　　　　NM</t>
    <rPh sb="0" eb="1">
      <t>ヤク</t>
    </rPh>
    <phoneticPr fontId="2"/>
  </si>
  <si>
    <t>レース名</t>
    <phoneticPr fontId="2"/>
  </si>
  <si>
    <t>；</t>
    <phoneticPr fontId="2"/>
  </si>
  <si>
    <t>乗船経歴</t>
    <phoneticPr fontId="2"/>
  </si>
  <si>
    <t>　　　　　　年　　　　月　～　　　　　　　年　　　　月</t>
    <rPh sb="6" eb="7">
      <t>ネン</t>
    </rPh>
    <rPh sb="11" eb="12">
      <t>ガツ</t>
    </rPh>
    <rPh sb="21" eb="22">
      <t>ネン</t>
    </rPh>
    <rPh sb="26" eb="27">
      <t>ガツ</t>
    </rPh>
    <phoneticPr fontId="2"/>
  </si>
  <si>
    <t>；</t>
    <phoneticPr fontId="2"/>
  </si>
  <si>
    <t>セールNo.</t>
    <phoneticPr fontId="2"/>
  </si>
  <si>
    <t>；</t>
    <phoneticPr fontId="2"/>
  </si>
  <si>
    <t>；</t>
    <phoneticPr fontId="2"/>
  </si>
  <si>
    <t>；</t>
    <phoneticPr fontId="2"/>
  </si>
  <si>
    <t>年間乗船日数(平均)</t>
    <rPh sb="0" eb="2">
      <t>ネンカン</t>
    </rPh>
    <rPh sb="2" eb="4">
      <t>ジョウセン</t>
    </rPh>
    <rPh sb="4" eb="6">
      <t>ニッスウ</t>
    </rPh>
    <rPh sb="7" eb="9">
      <t>ヘイキン</t>
    </rPh>
    <phoneticPr fontId="2"/>
  </si>
  <si>
    <t>その他</t>
    <rPh sb="2" eb="3">
      <t>タ</t>
    </rPh>
    <phoneticPr fontId="2"/>
  </si>
  <si>
    <t>乗船経歴年数　及び　年の乗船日数</t>
    <rPh sb="0" eb="2">
      <t>ジョウセン</t>
    </rPh>
    <rPh sb="2" eb="4">
      <t>ケイレキ</t>
    </rPh>
    <rPh sb="4" eb="5">
      <t>ネン</t>
    </rPh>
    <rPh sb="5" eb="6">
      <t>スウ</t>
    </rPh>
    <rPh sb="7" eb="8">
      <t>オヨ</t>
    </rPh>
    <rPh sb="10" eb="11">
      <t>ネン</t>
    </rPh>
    <rPh sb="12" eb="14">
      <t>ジョウセン</t>
    </rPh>
    <rPh sb="14" eb="16">
      <t>ニッスウ</t>
    </rPh>
    <phoneticPr fontId="2"/>
  </si>
  <si>
    <t>過去の航海経歴を記入してください</t>
    <rPh sb="0" eb="2">
      <t>カコ</t>
    </rPh>
    <rPh sb="3" eb="5">
      <t>コウカイ</t>
    </rPh>
    <rPh sb="5" eb="7">
      <t>ケイレキ</t>
    </rPh>
    <rPh sb="8" eb="10">
      <t>キニュウ</t>
    </rPh>
    <phoneticPr fontId="2"/>
  </si>
  <si>
    <t>過去の航海経歴　西暦○○年○○月に出港地～入港地　およそ○○マイル　そのときの立場（艇長・クルー）・そのときの天候状況</t>
    <rPh sb="0" eb="2">
      <t>カコ</t>
    </rPh>
    <rPh sb="3" eb="5">
      <t>コウカイ</t>
    </rPh>
    <rPh sb="5" eb="7">
      <t>ケイレキ</t>
    </rPh>
    <rPh sb="8" eb="10">
      <t>セイレキ</t>
    </rPh>
    <rPh sb="12" eb="13">
      <t>ネン</t>
    </rPh>
    <rPh sb="15" eb="16">
      <t>ガツ</t>
    </rPh>
    <rPh sb="17" eb="19">
      <t>シュッコウ</t>
    </rPh>
    <rPh sb="19" eb="20">
      <t>チ</t>
    </rPh>
    <rPh sb="21" eb="23">
      <t>ニュウコウ</t>
    </rPh>
    <rPh sb="23" eb="24">
      <t>チ</t>
    </rPh>
    <rPh sb="39" eb="41">
      <t>タチバ</t>
    </rPh>
    <rPh sb="42" eb="44">
      <t>テイチョウ</t>
    </rPh>
    <rPh sb="55" eb="57">
      <t>テンコウ</t>
    </rPh>
    <rPh sb="57" eb="59">
      <t>ジョウキョウ</t>
    </rPh>
    <phoneticPr fontId="2"/>
  </si>
  <si>
    <t>レースであればレース名　　航海時の時の天気状況・海況</t>
    <rPh sb="10" eb="11">
      <t>メイ</t>
    </rPh>
    <rPh sb="13" eb="15">
      <t>コウカイ</t>
    </rPh>
    <rPh sb="15" eb="16">
      <t>ジ</t>
    </rPh>
    <phoneticPr fontId="2"/>
  </si>
  <si>
    <t>航海時の天気状況・海況</t>
    <rPh sb="2" eb="3">
      <t>トキ</t>
    </rPh>
    <rPh sb="4" eb="6">
      <t>テンキ</t>
    </rPh>
    <rPh sb="6" eb="8">
      <t>ジョウキョウ</t>
    </rPh>
    <rPh sb="9" eb="11">
      <t>カイキョウ</t>
    </rPh>
    <phoneticPr fontId="2"/>
  </si>
  <si>
    <t>上記の記載事項に間違いの無いことを宣します。</t>
    <rPh sb="0" eb="2">
      <t>ジョウキ</t>
    </rPh>
    <rPh sb="3" eb="5">
      <t>キサイ</t>
    </rPh>
    <rPh sb="5" eb="7">
      <t>ジコウ</t>
    </rPh>
    <rPh sb="8" eb="10">
      <t>マチガ</t>
    </rPh>
    <rPh sb="12" eb="13">
      <t>ナ</t>
    </rPh>
    <rPh sb="17" eb="18">
      <t>セン</t>
    </rPh>
    <phoneticPr fontId="2"/>
  </si>
  <si>
    <t>氏　　　名</t>
    <rPh sb="0" eb="1">
      <t>シ</t>
    </rPh>
    <rPh sb="4" eb="5">
      <t>メイ</t>
    </rPh>
    <phoneticPr fontId="2"/>
  </si>
  <si>
    <t>3．</t>
  </si>
  <si>
    <t>4．</t>
  </si>
  <si>
    <t>12．</t>
  </si>
  <si>
    <t>6．</t>
  </si>
  <si>
    <t>13．</t>
  </si>
  <si>
    <t>レ　ー　ス　報　告　書</t>
    <rPh sb="6" eb="11">
      <t>ホウコクショ</t>
    </rPh>
    <phoneticPr fontId="2"/>
  </si>
  <si>
    <t>Ⅰ　事故に関する調査（有・無のいずれかに○印をつけること）</t>
    <rPh sb="2" eb="4">
      <t>ジコ</t>
    </rPh>
    <rPh sb="5" eb="6">
      <t>カン</t>
    </rPh>
    <rPh sb="8" eb="10">
      <t>チョウサ</t>
    </rPh>
    <rPh sb="11" eb="12">
      <t>ユウ</t>
    </rPh>
    <rPh sb="13" eb="14">
      <t>ム</t>
    </rPh>
    <rPh sb="21" eb="22">
      <t>シルシ</t>
    </rPh>
    <phoneticPr fontId="2"/>
  </si>
  <si>
    <t>1．</t>
    <phoneticPr fontId="2"/>
  </si>
  <si>
    <t>レースに関する諸規則に違反した事実</t>
    <rPh sb="4" eb="5">
      <t>カン</t>
    </rPh>
    <rPh sb="7" eb="8">
      <t>ショ</t>
    </rPh>
    <rPh sb="8" eb="10">
      <t>キソク</t>
    </rPh>
    <rPh sb="11" eb="13">
      <t>イハン</t>
    </rPh>
    <rPh sb="15" eb="17">
      <t>ジジツ</t>
    </rPh>
    <phoneticPr fontId="2"/>
  </si>
  <si>
    <t>有・無</t>
    <rPh sb="0" eb="3">
      <t>ウム</t>
    </rPh>
    <phoneticPr fontId="2"/>
  </si>
  <si>
    <t>※8．</t>
    <phoneticPr fontId="2"/>
  </si>
  <si>
    <t>航海灯（舷灯・尾灯）</t>
    <rPh sb="0" eb="2">
      <t>コウカイ</t>
    </rPh>
    <rPh sb="2" eb="3">
      <t>トウ</t>
    </rPh>
    <rPh sb="4" eb="5">
      <t>ゲン</t>
    </rPh>
    <rPh sb="5" eb="6">
      <t>トウ</t>
    </rPh>
    <rPh sb="7" eb="8">
      <t>ビ</t>
    </rPh>
    <rPh sb="8" eb="9">
      <t>トウ</t>
    </rPh>
    <phoneticPr fontId="2"/>
  </si>
  <si>
    <t>2．</t>
    <phoneticPr fontId="2"/>
  </si>
  <si>
    <t>船体</t>
    <rPh sb="0" eb="2">
      <t>センタイ</t>
    </rPh>
    <phoneticPr fontId="2"/>
  </si>
  <si>
    <t>※9．</t>
    <phoneticPr fontId="2"/>
  </si>
  <si>
    <t>無線機関係</t>
    <rPh sb="0" eb="2">
      <t>ムセン</t>
    </rPh>
    <rPh sb="2" eb="3">
      <t>キ</t>
    </rPh>
    <rPh sb="3" eb="5">
      <t>カンケイ</t>
    </rPh>
    <phoneticPr fontId="2"/>
  </si>
  <si>
    <t>スパー（　　　　　　　　　　）</t>
    <phoneticPr fontId="2"/>
  </si>
  <si>
    <t>10．</t>
    <phoneticPr fontId="2"/>
  </si>
  <si>
    <t>乗組員の落水・傷害</t>
    <rPh sb="0" eb="3">
      <t>ノリクミイン</t>
    </rPh>
    <rPh sb="4" eb="6">
      <t>ラクスイ</t>
    </rPh>
    <rPh sb="7" eb="9">
      <t>ショウガイ</t>
    </rPh>
    <phoneticPr fontId="2"/>
  </si>
  <si>
    <t>スタンディング・リギン</t>
    <phoneticPr fontId="2"/>
  </si>
  <si>
    <t>11．</t>
    <phoneticPr fontId="2"/>
  </si>
  <si>
    <t>衝突・乗揚げ</t>
    <rPh sb="0" eb="2">
      <t>ショウトツ</t>
    </rPh>
    <rPh sb="3" eb="4">
      <t>ノリア</t>
    </rPh>
    <rPh sb="4" eb="5">
      <t>ア</t>
    </rPh>
    <phoneticPr fontId="2"/>
  </si>
  <si>
    <t>※5．</t>
    <phoneticPr fontId="2"/>
  </si>
  <si>
    <t>ランニング・リギン（　　　　　　）関係</t>
    <rPh sb="17" eb="19">
      <t>カンケイ</t>
    </rPh>
    <phoneticPr fontId="2"/>
  </si>
  <si>
    <t>火災</t>
    <rPh sb="0" eb="2">
      <t>カサイ</t>
    </rPh>
    <phoneticPr fontId="2"/>
  </si>
  <si>
    <t>ラダー関係</t>
    <rPh sb="3" eb="5">
      <t>カンケイ</t>
    </rPh>
    <phoneticPr fontId="2"/>
  </si>
  <si>
    <t>その他（　　　　　　　　　）</t>
    <rPh sb="0" eb="3">
      <t>ソノタ</t>
    </rPh>
    <phoneticPr fontId="2"/>
  </si>
  <si>
    <t>※7．</t>
    <phoneticPr fontId="2"/>
  </si>
  <si>
    <t>セール（　　　　　　　　　　）</t>
    <phoneticPr fontId="2"/>
  </si>
  <si>
    <t>尚、事故の詳細については下記します。</t>
    <rPh sb="0" eb="1">
      <t>ナオ</t>
    </rPh>
    <rPh sb="2" eb="4">
      <t>ジコ</t>
    </rPh>
    <rPh sb="5" eb="7">
      <t>ショウサイ</t>
    </rPh>
    <rPh sb="12" eb="14">
      <t>カキ</t>
    </rPh>
    <phoneticPr fontId="2"/>
  </si>
  <si>
    <t>　調査事項５及び７は、該当する事故があった場合には（　）内に種類を記入し、”有”に○印をつけること。但し、その事故に</t>
    <rPh sb="1" eb="3">
      <t>チョウサ</t>
    </rPh>
    <rPh sb="3" eb="5">
      <t>ジコウ</t>
    </rPh>
    <rPh sb="6" eb="7">
      <t>オヨ</t>
    </rPh>
    <rPh sb="11" eb="13">
      <t>ガイトウ</t>
    </rPh>
    <rPh sb="15" eb="17">
      <t>ジコ</t>
    </rPh>
    <rPh sb="21" eb="23">
      <t>バアイ</t>
    </rPh>
    <rPh sb="28" eb="29">
      <t>ナイ</t>
    </rPh>
    <rPh sb="30" eb="32">
      <t>シュルイ</t>
    </rPh>
    <rPh sb="33" eb="35">
      <t>キニュウ</t>
    </rPh>
    <rPh sb="38" eb="39">
      <t>ア</t>
    </rPh>
    <rPh sb="42" eb="43">
      <t>シルシ</t>
    </rPh>
    <rPh sb="50" eb="51">
      <t>タダ</t>
    </rPh>
    <rPh sb="55" eb="57">
      <t>ジコ</t>
    </rPh>
    <phoneticPr fontId="2"/>
  </si>
  <si>
    <t>因りレースを棄権した場合以外はⅢの事故に関する報告は不要。</t>
    <rPh sb="0" eb="1">
      <t>イン</t>
    </rPh>
    <rPh sb="6" eb="8">
      <t>キケン</t>
    </rPh>
    <rPh sb="10" eb="12">
      <t>バアイ</t>
    </rPh>
    <rPh sb="12" eb="14">
      <t>イガイ</t>
    </rPh>
    <rPh sb="17" eb="19">
      <t>ジコ</t>
    </rPh>
    <rPh sb="20" eb="21">
      <t>カン</t>
    </rPh>
    <rPh sb="23" eb="25">
      <t>ホウコク</t>
    </rPh>
    <rPh sb="26" eb="28">
      <t>フヨウ</t>
    </rPh>
    <phoneticPr fontId="2"/>
  </si>
  <si>
    <t>2．</t>
    <phoneticPr fontId="2"/>
  </si>
  <si>
    <t>　調査事項８は、正規の航海灯が故障し、予備の航海灯を使用した場合には”有”に○印をつけること。但し、その場合には</t>
    <rPh sb="1" eb="3">
      <t>チョウサ</t>
    </rPh>
    <rPh sb="3" eb="5">
      <t>ジコウ</t>
    </rPh>
    <rPh sb="8" eb="10">
      <t>セイキ</t>
    </rPh>
    <rPh sb="11" eb="13">
      <t>コウカイ</t>
    </rPh>
    <rPh sb="13" eb="14">
      <t>トウ</t>
    </rPh>
    <rPh sb="15" eb="17">
      <t>コショウ</t>
    </rPh>
    <rPh sb="19" eb="21">
      <t>ヨビ</t>
    </rPh>
    <rPh sb="22" eb="24">
      <t>コウカイ</t>
    </rPh>
    <rPh sb="24" eb="25">
      <t>トウ</t>
    </rPh>
    <rPh sb="26" eb="28">
      <t>シヨウ</t>
    </rPh>
    <rPh sb="30" eb="32">
      <t>バアイ</t>
    </rPh>
    <rPh sb="35" eb="36">
      <t>ア</t>
    </rPh>
    <rPh sb="39" eb="40">
      <t>シルシ</t>
    </rPh>
    <rPh sb="47" eb="48">
      <t>タダ</t>
    </rPh>
    <rPh sb="52" eb="54">
      <t>バアイ</t>
    </rPh>
    <phoneticPr fontId="2"/>
  </si>
  <si>
    <t>Ⅲの事故に関する報告は不要。</t>
    <rPh sb="2" eb="4">
      <t>ジコ</t>
    </rPh>
    <rPh sb="5" eb="6">
      <t>カン</t>
    </rPh>
    <rPh sb="8" eb="10">
      <t>ホウコク</t>
    </rPh>
    <rPh sb="11" eb="13">
      <t>フヨウ</t>
    </rPh>
    <phoneticPr fontId="2"/>
  </si>
  <si>
    <t>　調査事項９は無線機の搭載を義務付けられているレースの場合以外は回答不要。</t>
    <rPh sb="1" eb="3">
      <t>チョウサ</t>
    </rPh>
    <rPh sb="3" eb="5">
      <t>ジコウ</t>
    </rPh>
    <rPh sb="7" eb="10">
      <t>ムセンキ</t>
    </rPh>
    <rPh sb="11" eb="13">
      <t>トウサイ</t>
    </rPh>
    <rPh sb="14" eb="17">
      <t>ギムヅ</t>
    </rPh>
    <rPh sb="27" eb="29">
      <t>バアイ</t>
    </rPh>
    <rPh sb="29" eb="31">
      <t>イガイ</t>
    </rPh>
    <rPh sb="32" eb="34">
      <t>カイトウ</t>
    </rPh>
    <rPh sb="34" eb="36">
      <t>フヨウ</t>
    </rPh>
    <phoneticPr fontId="2"/>
  </si>
  <si>
    <t>Ⅱ　事故に関する報告</t>
    <rPh sb="2" eb="4">
      <t>ジコ</t>
    </rPh>
    <rPh sb="5" eb="6">
      <t>カン</t>
    </rPh>
    <rPh sb="8" eb="10">
      <t>ホウコク</t>
    </rPh>
    <phoneticPr fontId="2"/>
  </si>
  <si>
    <t>1．</t>
    <phoneticPr fontId="2"/>
  </si>
  <si>
    <t>日時</t>
    <rPh sb="0" eb="2">
      <t>ニチジ</t>
    </rPh>
    <phoneticPr fontId="2"/>
  </si>
  <si>
    <t>年</t>
    <rPh sb="0" eb="1">
      <t>ネン</t>
    </rPh>
    <phoneticPr fontId="2"/>
  </si>
  <si>
    <t>月</t>
    <rPh sb="0" eb="1">
      <t>ゲツ</t>
    </rPh>
    <phoneticPr fontId="2"/>
  </si>
  <si>
    <t>日</t>
    <rPh sb="0" eb="1">
      <t>ヒ</t>
    </rPh>
    <phoneticPr fontId="2"/>
  </si>
  <si>
    <t>時</t>
    <rPh sb="0" eb="1">
      <t>ジ</t>
    </rPh>
    <phoneticPr fontId="2"/>
  </si>
  <si>
    <t>分</t>
    <rPh sb="0" eb="1">
      <t>フン</t>
    </rPh>
    <phoneticPr fontId="2"/>
  </si>
  <si>
    <t>場所（詳細に記入すること）</t>
    <rPh sb="0" eb="2">
      <t>バショ</t>
    </rPh>
    <rPh sb="3" eb="5">
      <t>ショウサイ</t>
    </rPh>
    <rPh sb="6" eb="8">
      <t>キニュウ</t>
    </rPh>
    <phoneticPr fontId="2"/>
  </si>
  <si>
    <t>気象・海象状況</t>
    <rPh sb="0" eb="2">
      <t>キショウ</t>
    </rPh>
    <rPh sb="3" eb="4">
      <t>カイショウ</t>
    </rPh>
    <rPh sb="4" eb="5">
      <t>ショウ</t>
    </rPh>
    <rPh sb="5" eb="7">
      <t>ジョウキョウ</t>
    </rPh>
    <phoneticPr fontId="2"/>
  </si>
  <si>
    <t>天気</t>
    <rPh sb="0" eb="2">
      <t>テンキ</t>
    </rPh>
    <phoneticPr fontId="2"/>
  </si>
  <si>
    <t>風向</t>
    <rPh sb="0" eb="2">
      <t>カザム</t>
    </rPh>
    <phoneticPr fontId="2"/>
  </si>
  <si>
    <t>風力</t>
    <rPh sb="0" eb="2">
      <t>フウリョク</t>
    </rPh>
    <phoneticPr fontId="2"/>
  </si>
  <si>
    <t>波高</t>
    <rPh sb="0" eb="1">
      <t>ナミ</t>
    </rPh>
    <rPh sb="1" eb="2">
      <t>タカ</t>
    </rPh>
    <phoneticPr fontId="2"/>
  </si>
  <si>
    <t>潮流</t>
    <rPh sb="0" eb="1">
      <t>シオ</t>
    </rPh>
    <rPh sb="1" eb="2">
      <t>ナガ</t>
    </rPh>
    <phoneticPr fontId="2"/>
  </si>
  <si>
    <t>事故の種類と程度（詳細かつ具体的に記入すること。尚、調査事項10に該当１する事故の場合には落水者・負傷者</t>
    <rPh sb="0" eb="2">
      <t>ジコ</t>
    </rPh>
    <rPh sb="3" eb="5">
      <t>シュルイ</t>
    </rPh>
    <rPh sb="6" eb="8">
      <t>テイド</t>
    </rPh>
    <rPh sb="9" eb="11">
      <t>ショウサイ</t>
    </rPh>
    <rPh sb="13" eb="16">
      <t>グタイテキ</t>
    </rPh>
    <rPh sb="17" eb="19">
      <t>キニュウ</t>
    </rPh>
    <rPh sb="24" eb="25">
      <t>ナオ</t>
    </rPh>
    <rPh sb="26" eb="28">
      <t>チョウサ</t>
    </rPh>
    <rPh sb="28" eb="30">
      <t>ジコウ</t>
    </rPh>
    <rPh sb="33" eb="35">
      <t>ガイトウ</t>
    </rPh>
    <rPh sb="38" eb="40">
      <t>ジコ</t>
    </rPh>
    <rPh sb="41" eb="43">
      <t>バアイ</t>
    </rPh>
    <rPh sb="45" eb="47">
      <t>ラクスイ</t>
    </rPh>
    <rPh sb="47" eb="48">
      <t>シャ</t>
    </rPh>
    <rPh sb="49" eb="52">
      <t>フショウシャ</t>
    </rPh>
    <phoneticPr fontId="2"/>
  </si>
  <si>
    <t>の氏名を必ず記入すること)</t>
    <rPh sb="1" eb="3">
      <t>シメイ</t>
    </rPh>
    <rPh sb="4" eb="5">
      <t>カナラ</t>
    </rPh>
    <rPh sb="6" eb="8">
      <t>キニュウ</t>
    </rPh>
    <phoneticPr fontId="2"/>
  </si>
  <si>
    <t>5．</t>
    <phoneticPr fontId="2"/>
  </si>
  <si>
    <t>原因（記入事項が多数の場合、別紙にて報告すること）</t>
    <rPh sb="0" eb="2">
      <t>ゲンイン</t>
    </rPh>
    <rPh sb="3" eb="5">
      <t>キニュウ</t>
    </rPh>
    <rPh sb="5" eb="7">
      <t>ジコウ</t>
    </rPh>
    <rPh sb="8" eb="10">
      <t>タスウ</t>
    </rPh>
    <rPh sb="11" eb="13">
      <t>バアイ</t>
    </rPh>
    <rPh sb="14" eb="16">
      <t>ベッシ</t>
    </rPh>
    <rPh sb="18" eb="20">
      <t>ホウコク</t>
    </rPh>
    <phoneticPr fontId="2"/>
  </si>
  <si>
    <t>応急処置</t>
    <rPh sb="0" eb="2">
      <t>オウキュウ</t>
    </rPh>
    <rPh sb="2" eb="4">
      <t>ショチ</t>
    </rPh>
    <phoneticPr fontId="2"/>
  </si>
  <si>
    <t>7．</t>
    <phoneticPr fontId="2"/>
  </si>
  <si>
    <t>今回の事故についての対策</t>
    <rPh sb="0" eb="2">
      <t>コンカイ</t>
    </rPh>
    <rPh sb="3" eb="5">
      <t>ジコ</t>
    </rPh>
    <rPh sb="10" eb="12">
      <t>タイサク</t>
    </rPh>
    <phoneticPr fontId="2"/>
  </si>
  <si>
    <t>Ⅲ　気象情報ＨＰに関する報告</t>
    <rPh sb="2" eb="4">
      <t>キショウ</t>
    </rPh>
    <rPh sb="4" eb="6">
      <t>ジョウホウ</t>
    </rPh>
    <rPh sb="9" eb="10">
      <t>カン</t>
    </rPh>
    <rPh sb="12" eb="14">
      <t>ホウコク</t>
    </rPh>
    <phoneticPr fontId="2"/>
  </si>
  <si>
    <t>今回開設した気象情報のＨＰを利用したか。（いずれかに○印をつけること）　　　　　　　　　した・しない</t>
    <rPh sb="0" eb="2">
      <t>コンカイ</t>
    </rPh>
    <rPh sb="2" eb="4">
      <t>カイセツ</t>
    </rPh>
    <rPh sb="6" eb="8">
      <t>キショウ</t>
    </rPh>
    <rPh sb="8" eb="10">
      <t>ジョウホウ</t>
    </rPh>
    <rPh sb="14" eb="16">
      <t>リヨウ</t>
    </rPh>
    <rPh sb="27" eb="28">
      <t>シルシ</t>
    </rPh>
    <phoneticPr fontId="2"/>
  </si>
  <si>
    <t>利用した場合は受信機を記入して下さい。</t>
    <rPh sb="0" eb="2">
      <t>リヨウ</t>
    </rPh>
    <rPh sb="4" eb="6">
      <t>バアイ</t>
    </rPh>
    <rPh sb="7" eb="10">
      <t>ジュシンキ</t>
    </rPh>
    <rPh sb="11" eb="13">
      <t>キニュウ</t>
    </rPh>
    <rPh sb="15" eb="16">
      <t>クダ</t>
    </rPh>
    <phoneticPr fontId="2"/>
  </si>
  <si>
    <t>上記の通り相違ありません。</t>
    <rPh sb="0" eb="2">
      <t>ジョウキ</t>
    </rPh>
    <rPh sb="3" eb="4">
      <t>トオ</t>
    </rPh>
    <rPh sb="5" eb="7">
      <t>ソウイ</t>
    </rPh>
    <phoneticPr fontId="2"/>
  </si>
  <si>
    <t>艇長署名</t>
    <rPh sb="0" eb="1">
      <t>テイ</t>
    </rPh>
    <rPh sb="1" eb="2">
      <t>チョウ</t>
    </rPh>
    <rPh sb="2" eb="4">
      <t>ショメイ</t>
    </rPh>
    <phoneticPr fontId="2"/>
  </si>
  <si>
    <t>艇長Ｔｅｌ．№　</t>
    <rPh sb="0" eb="1">
      <t>テイ</t>
    </rPh>
    <rPh sb="1" eb="2">
      <t>チョウ</t>
    </rPh>
    <phoneticPr fontId="2"/>
  </si>
  <si>
    <t>自　宅</t>
    <rPh sb="0" eb="3">
      <t>ジタク</t>
    </rPh>
    <phoneticPr fontId="2"/>
  </si>
  <si>
    <t>（　　　　　）－（　　　　　）－（　　　　　）</t>
    <phoneticPr fontId="2"/>
  </si>
  <si>
    <t>勤務先</t>
    <rPh sb="0" eb="2">
      <t>キンム</t>
    </rPh>
    <rPh sb="2" eb="3">
      <t>サキ</t>
    </rPh>
    <phoneticPr fontId="2"/>
  </si>
  <si>
    <t>（　　　　　）－（　　　　　）－（　　　　　）</t>
    <phoneticPr fontId="2"/>
  </si>
  <si>
    <t>＊本用紙に全乗員を記載できない場合、本用紙をコピーして２枚にわたり記入して下さい。</t>
    <rPh sb="1" eb="2">
      <t>ホン</t>
    </rPh>
    <rPh sb="2" eb="4">
      <t>ヨウシ</t>
    </rPh>
    <rPh sb="5" eb="6">
      <t>ゼン</t>
    </rPh>
    <rPh sb="6" eb="8">
      <t>ジョウイン</t>
    </rPh>
    <rPh sb="9" eb="11">
      <t>キサイ</t>
    </rPh>
    <rPh sb="15" eb="17">
      <t>バアイ</t>
    </rPh>
    <rPh sb="18" eb="19">
      <t>ホン</t>
    </rPh>
    <rPh sb="19" eb="21">
      <t>ヨウシ</t>
    </rPh>
    <rPh sb="27" eb="29">
      <t>ニマイ</t>
    </rPh>
    <rPh sb="33" eb="35">
      <t>キニュウ</t>
    </rPh>
    <rPh sb="37" eb="38">
      <t>クダ</t>
    </rPh>
    <phoneticPr fontId="2"/>
  </si>
  <si>
    <t>年齢</t>
  </si>
  <si>
    <t>生年月日</t>
  </si>
  <si>
    <t>艇　長</t>
    <phoneticPr fontId="2"/>
  </si>
  <si>
    <t>艇長署名</t>
    <rPh sb="0" eb="2">
      <t>テイチョウ</t>
    </rPh>
    <rPh sb="2" eb="4">
      <t>ショメイ</t>
    </rPh>
    <phoneticPr fontId="2"/>
  </si>
  <si>
    <t>＊乗員に変更が生じた場合は、帆走指示書に従い必ずレース委員会に申告して下さい。</t>
    <phoneticPr fontId="2"/>
  </si>
  <si>
    <t>氏　　名</t>
    <phoneticPr fontId="2"/>
  </si>
  <si>
    <t>オーナー</t>
    <phoneticPr fontId="2"/>
  </si>
  <si>
    <t>オーナー住所</t>
    <rPh sb="4" eb="6">
      <t>ジュウショ</t>
    </rPh>
    <phoneticPr fontId="2"/>
  </si>
  <si>
    <t>乗員氏名</t>
    <rPh sb="0" eb="2">
      <t>ジョウイン</t>
    </rPh>
    <phoneticPr fontId="2"/>
  </si>
  <si>
    <t>乗員住所</t>
    <rPh sb="0" eb="2">
      <t>ジョウイン</t>
    </rPh>
    <rPh sb="2" eb="4">
      <t>ジュウショ</t>
    </rPh>
    <phoneticPr fontId="2"/>
  </si>
  <si>
    <t>本人の携帯電話番号</t>
    <rPh sb="3" eb="5">
      <t>ケイタイ</t>
    </rPh>
    <phoneticPr fontId="2"/>
  </si>
  <si>
    <t>本人の自宅電話番号</t>
    <rPh sb="0" eb="2">
      <t>ホンニン</t>
    </rPh>
    <rPh sb="3" eb="5">
      <t>ジタク</t>
    </rPh>
    <rPh sb="7" eb="9">
      <t>バンゴウ</t>
    </rPh>
    <phoneticPr fontId="2"/>
  </si>
  <si>
    <t>オーナー連絡先</t>
    <rPh sb="4" eb="7">
      <t>レンラクサキ</t>
    </rPh>
    <phoneticPr fontId="2"/>
  </si>
  <si>
    <t>艇　名　；</t>
    <rPh sb="0" eb="1">
      <t>テイ</t>
    </rPh>
    <rPh sb="2" eb="3">
      <t>メイ</t>
    </rPh>
    <phoneticPr fontId="2"/>
  </si>
  <si>
    <t>オーナー氏名；</t>
    <rPh sb="4" eb="6">
      <t>シメイ</t>
    </rPh>
    <phoneticPr fontId="2"/>
  </si>
  <si>
    <t>ＳＡＩＬ № 　　；</t>
    <phoneticPr fontId="2"/>
  </si>
  <si>
    <t>住 　 所 　 ；</t>
    <phoneticPr fontId="2"/>
  </si>
  <si>
    <t>ＴＥＬ；</t>
    <phoneticPr fontId="2"/>
  </si>
  <si>
    <t>オーナー名</t>
    <rPh sb="4" eb="5">
      <t>メイ</t>
    </rPh>
    <phoneticPr fontId="2"/>
  </si>
  <si>
    <t>記入上の注意事項</t>
    <rPh sb="0" eb="2">
      <t>キニュウ</t>
    </rPh>
    <rPh sb="2" eb="3">
      <t>ジョウ</t>
    </rPh>
    <rPh sb="4" eb="6">
      <t>チュウイ</t>
    </rPh>
    <rPh sb="6" eb="8">
      <t>ジコウ</t>
    </rPh>
    <phoneticPr fontId="2"/>
  </si>
  <si>
    <t>この書類はフィニッシュ時に提出してください。</t>
    <rPh sb="2" eb="4">
      <t>ショルイ</t>
    </rPh>
    <rPh sb="11" eb="12">
      <t>ジ</t>
    </rPh>
    <rPh sb="13" eb="15">
      <t>テイシュツ</t>
    </rPh>
    <phoneticPr fontId="2"/>
  </si>
  <si>
    <t>氏　　名</t>
    <phoneticPr fontId="2"/>
  </si>
  <si>
    <t>レースに関する連絡責任者</t>
    <rPh sb="4" eb="5">
      <t>カン</t>
    </rPh>
    <phoneticPr fontId="2"/>
  </si>
  <si>
    <t>乗員
総数</t>
    <phoneticPr fontId="2"/>
  </si>
  <si>
    <t>住　　　　　所</t>
    <phoneticPr fontId="2"/>
  </si>
  <si>
    <t>提出年月日</t>
    <rPh sb="0" eb="2">
      <t>テイシュツ</t>
    </rPh>
    <rPh sb="2" eb="5">
      <t>ネンガッピ</t>
    </rPh>
    <phoneticPr fontId="2"/>
  </si>
  <si>
    <t>；</t>
    <phoneticPr fontId="2"/>
  </si>
  <si>
    <t>乗員総数は乗員名を入れると自動計算されます。</t>
    <rPh sb="0" eb="2">
      <t>ジョウイン</t>
    </rPh>
    <rPh sb="2" eb="4">
      <t>ソウスウ</t>
    </rPh>
    <rPh sb="5" eb="7">
      <t>ジョウイン</t>
    </rPh>
    <rPh sb="7" eb="8">
      <t>メイ</t>
    </rPh>
    <rPh sb="9" eb="10">
      <t>イ</t>
    </rPh>
    <rPh sb="13" eb="15">
      <t>ジドウ</t>
    </rPh>
    <rPh sb="15" eb="17">
      <t>ケイサン</t>
    </rPh>
    <phoneticPr fontId="2"/>
  </si>
  <si>
    <t>生年月日</t>
    <rPh sb="0" eb="2">
      <t>セイネン</t>
    </rPh>
    <rPh sb="2" eb="4">
      <t>ガッピ</t>
    </rPh>
    <phoneticPr fontId="2"/>
  </si>
  <si>
    <t>性別</t>
    <rPh sb="0" eb="2">
      <t>セイベツ</t>
    </rPh>
    <phoneticPr fontId="2"/>
  </si>
  <si>
    <t>年齢（歳）</t>
    <rPh sb="0" eb="2">
      <t>ネンレイ</t>
    </rPh>
    <rPh sb="3" eb="4">
      <t>サイ</t>
    </rPh>
    <phoneticPr fontId="2"/>
  </si>
  <si>
    <t>男　 　・　　女</t>
    <rPh sb="0" eb="1">
      <t>オトコ</t>
    </rPh>
    <rPh sb="7" eb="8">
      <t>オンナ</t>
    </rPh>
    <phoneticPr fontId="2"/>
  </si>
  <si>
    <t>；</t>
    <phoneticPr fontId="2"/>
  </si>
  <si>
    <t>；</t>
    <phoneticPr fontId="2"/>
  </si>
  <si>
    <t>艇長　・　クルー 　　（　　    を移動 )</t>
    <rPh sb="19" eb="21">
      <t>イドウ</t>
    </rPh>
    <phoneticPr fontId="2"/>
  </si>
  <si>
    <t>　乗員氏名・乗員住所本人携帯電話・自宅住所はこの「艇長・乗員の連絡先及び事故経歴申告書」のシートをコピーして乗員全員のものを提出してください。
  生年月日を入れていただきますと自動で年齢が入ります。</t>
    <rPh sb="1" eb="3">
      <t>ジョウイン</t>
    </rPh>
    <rPh sb="3" eb="5">
      <t>シメイ</t>
    </rPh>
    <rPh sb="6" eb="8">
      <t>ジョウイン</t>
    </rPh>
    <rPh sb="8" eb="10">
      <t>ジュウショ</t>
    </rPh>
    <rPh sb="10" eb="12">
      <t>ホンニン</t>
    </rPh>
    <rPh sb="12" eb="14">
      <t>ケイタイ</t>
    </rPh>
    <rPh sb="14" eb="16">
      <t>デンワ</t>
    </rPh>
    <rPh sb="17" eb="19">
      <t>ジタク</t>
    </rPh>
    <rPh sb="19" eb="21">
      <t>ジュウショ</t>
    </rPh>
    <rPh sb="25" eb="26">
      <t>テイ</t>
    </rPh>
    <rPh sb="26" eb="27">
      <t>チョウ</t>
    </rPh>
    <rPh sb="28" eb="30">
      <t>ジョウイン</t>
    </rPh>
    <rPh sb="31" eb="34">
      <t>レンラクサキ</t>
    </rPh>
    <rPh sb="34" eb="35">
      <t>オヨ</t>
    </rPh>
    <rPh sb="36" eb="38">
      <t>ジコ</t>
    </rPh>
    <rPh sb="38" eb="40">
      <t>ケイレキ</t>
    </rPh>
    <rPh sb="40" eb="43">
      <t>シンコクショ</t>
    </rPh>
    <rPh sb="54" eb="56">
      <t>ジョウイン</t>
    </rPh>
    <rPh sb="56" eb="58">
      <t>ゼンイン</t>
    </rPh>
    <rPh sb="62" eb="64">
      <t>テイシュツ</t>
    </rPh>
    <rPh sb="74" eb="76">
      <t>セイネン</t>
    </rPh>
    <rPh sb="76" eb="78">
      <t>ガッピ</t>
    </rPh>
    <rPh sb="79" eb="80">
      <t>イ</t>
    </rPh>
    <rPh sb="89" eb="91">
      <t>ジドウ</t>
    </rPh>
    <rPh sb="92" eb="94">
      <t>ネンレイ</t>
    </rPh>
    <rPh sb="95" eb="96">
      <t>ハイ</t>
    </rPh>
    <phoneticPr fontId="2"/>
  </si>
  <si>
    <t>生年月日</t>
    <phoneticPr fontId="2"/>
  </si>
  <si>
    <t>年齢（歳）</t>
    <phoneticPr fontId="2"/>
  </si>
  <si>
    <t>オーナー年齢</t>
    <rPh sb="4" eb="6">
      <t>ネンレイ</t>
    </rPh>
    <phoneticPr fontId="2"/>
  </si>
  <si>
    <t>オーナー
生年月日</t>
    <rPh sb="5" eb="7">
      <t>セイネン</t>
    </rPh>
    <rPh sb="7" eb="9">
      <t>ガッピ</t>
    </rPh>
    <phoneticPr fontId="2"/>
  </si>
  <si>
    <t>；</t>
    <phoneticPr fontId="2"/>
  </si>
  <si>
    <t>；</t>
    <phoneticPr fontId="2"/>
  </si>
  <si>
    <t>年齢（歳）</t>
    <phoneticPr fontId="2"/>
  </si>
  <si>
    <t>；</t>
    <phoneticPr fontId="2"/>
  </si>
  <si>
    <t>；</t>
    <phoneticPr fontId="2"/>
  </si>
  <si>
    <t>；</t>
    <phoneticPr fontId="2"/>
  </si>
  <si>
    <t>；</t>
    <phoneticPr fontId="2"/>
  </si>
  <si>
    <t>；</t>
    <phoneticPr fontId="2"/>
  </si>
  <si>
    <t>；</t>
    <phoneticPr fontId="2"/>
  </si>
  <si>
    <t>；</t>
    <phoneticPr fontId="2"/>
  </si>
  <si>
    <t>；</t>
    <phoneticPr fontId="2"/>
  </si>
  <si>
    <t>乗船経歴</t>
    <phoneticPr fontId="2"/>
  </si>
  <si>
    <t>；</t>
    <phoneticPr fontId="2"/>
  </si>
  <si>
    <t>レース名</t>
    <phoneticPr fontId="2"/>
  </si>
  <si>
    <t>；</t>
    <phoneticPr fontId="2"/>
  </si>
  <si>
    <t>出港地（　　　　　　　　　　　　）　～　入港地（　　　　　　　　　　　　）</t>
    <phoneticPr fontId="2"/>
  </si>
  <si>
    <t>；</t>
    <phoneticPr fontId="2"/>
  </si>
  <si>
    <t>乗船経歴</t>
    <phoneticPr fontId="2"/>
  </si>
  <si>
    <t>16-1</t>
    <phoneticPr fontId="2"/>
  </si>
  <si>
    <t>16-2</t>
    <phoneticPr fontId="2"/>
  </si>
  <si>
    <t>16-3</t>
    <phoneticPr fontId="2"/>
  </si>
  <si>
    <t>17-1</t>
    <phoneticPr fontId="2"/>
  </si>
  <si>
    <t>17-2</t>
    <phoneticPr fontId="2"/>
  </si>
  <si>
    <t>17-3</t>
    <phoneticPr fontId="2"/>
  </si>
  <si>
    <t>20-1</t>
    <phoneticPr fontId="2"/>
  </si>
  <si>
    <t>20-2</t>
    <phoneticPr fontId="2"/>
  </si>
  <si>
    <t>20-3</t>
    <phoneticPr fontId="2"/>
  </si>
  <si>
    <t>20-4</t>
    <phoneticPr fontId="2"/>
  </si>
  <si>
    <t>セールNo.</t>
    <phoneticPr fontId="2"/>
  </si>
  <si>
    <t>；</t>
    <phoneticPr fontId="2"/>
  </si>
  <si>
    <t>16-1</t>
    <phoneticPr fontId="2"/>
  </si>
  <si>
    <t>16-2</t>
    <phoneticPr fontId="2"/>
  </si>
  <si>
    <t>16-3</t>
    <phoneticPr fontId="2"/>
  </si>
  <si>
    <t>17-1</t>
    <phoneticPr fontId="2"/>
  </si>
  <si>
    <t>17-2</t>
    <phoneticPr fontId="2"/>
  </si>
  <si>
    <t>17-3</t>
    <phoneticPr fontId="2"/>
  </si>
  <si>
    <t>20-1</t>
    <phoneticPr fontId="2"/>
  </si>
  <si>
    <t>20-2</t>
    <phoneticPr fontId="2"/>
  </si>
  <si>
    <t>20-3</t>
    <phoneticPr fontId="2"/>
  </si>
  <si>
    <t>20-4</t>
    <phoneticPr fontId="2"/>
  </si>
  <si>
    <t>申告日は必ず入力してください</t>
    <rPh sb="4" eb="5">
      <t>カナラ</t>
    </rPh>
    <rPh sb="6" eb="8">
      <t>ニュウリョク</t>
    </rPh>
    <phoneticPr fontId="2"/>
  </si>
  <si>
    <t>艇種</t>
    <phoneticPr fontId="2"/>
  </si>
  <si>
    <t>加盟団体　</t>
    <phoneticPr fontId="2"/>
  </si>
  <si>
    <r>
      <t xml:space="preserve">陸上の連絡先
電話番号 </t>
    </r>
    <r>
      <rPr>
        <sz val="12"/>
        <color indexed="10"/>
        <rFont val="ＭＳ Ｐゴシック"/>
        <family val="3"/>
        <charset val="128"/>
      </rPr>
      <t>優先 ①</t>
    </r>
    <rPh sb="7" eb="9">
      <t>デンワ</t>
    </rPh>
    <rPh sb="9" eb="11">
      <t>バンゴウ</t>
    </rPh>
    <rPh sb="12" eb="14">
      <t>ユウセン</t>
    </rPh>
    <phoneticPr fontId="2"/>
  </si>
  <si>
    <r>
      <t xml:space="preserve">陸上の連絡先
電話番号 </t>
    </r>
    <r>
      <rPr>
        <sz val="12"/>
        <color indexed="10"/>
        <rFont val="ＭＳ Ｐゴシック"/>
        <family val="3"/>
        <charset val="128"/>
      </rPr>
      <t>優先 ②</t>
    </r>
    <rPh sb="7" eb="9">
      <t>デンワ</t>
    </rPh>
    <rPh sb="9" eb="11">
      <t>バンゴウ</t>
    </rPh>
    <phoneticPr fontId="2"/>
  </si>
  <si>
    <t>艇長の連絡先及び「自己経歴申告書」</t>
    <rPh sb="3" eb="5">
      <t>レンラク</t>
    </rPh>
    <rPh sb="5" eb="6">
      <t>サキ</t>
    </rPh>
    <rPh sb="6" eb="7">
      <t>オヨ</t>
    </rPh>
    <phoneticPr fontId="2"/>
  </si>
  <si>
    <t>艇長氏名</t>
    <phoneticPr fontId="2"/>
  </si>
  <si>
    <t>艇長住所</t>
    <rPh sb="2" eb="4">
      <t>ジュウショ</t>
    </rPh>
    <phoneticPr fontId="2"/>
  </si>
  <si>
    <t>人</t>
    <rPh sb="0" eb="1">
      <t>ニン</t>
    </rPh>
    <phoneticPr fontId="2"/>
  </si>
  <si>
    <t>；</t>
    <phoneticPr fontId="2"/>
  </si>
  <si>
    <t>生年月日</t>
    <phoneticPr fontId="2"/>
  </si>
  <si>
    <t>艇種</t>
    <phoneticPr fontId="2"/>
  </si>
  <si>
    <t>加盟団体　</t>
    <phoneticPr fontId="2"/>
  </si>
  <si>
    <t>；</t>
    <phoneticPr fontId="2"/>
  </si>
  <si>
    <t>生年月日</t>
    <phoneticPr fontId="2"/>
  </si>
  <si>
    <t>ma-take@nifty.com</t>
    <phoneticPr fontId="2"/>
  </si>
  <si>
    <t>；</t>
    <phoneticPr fontId="2"/>
  </si>
  <si>
    <t>生年月日</t>
    <phoneticPr fontId="2"/>
  </si>
  <si>
    <t>；</t>
    <phoneticPr fontId="2"/>
  </si>
  <si>
    <t>生年月日</t>
    <phoneticPr fontId="2"/>
  </si>
  <si>
    <t>；</t>
    <phoneticPr fontId="2"/>
  </si>
  <si>
    <t>生年月日</t>
    <phoneticPr fontId="2"/>
  </si>
  <si>
    <t>；</t>
    <phoneticPr fontId="2"/>
  </si>
  <si>
    <t>生年月日</t>
    <phoneticPr fontId="2"/>
  </si>
  <si>
    <t>；</t>
    <phoneticPr fontId="2"/>
  </si>
  <si>
    <t>生年月日</t>
    <phoneticPr fontId="2"/>
  </si>
  <si>
    <t>；</t>
    <phoneticPr fontId="2"/>
  </si>
  <si>
    <t>生年月日</t>
    <phoneticPr fontId="2"/>
  </si>
  <si>
    <t>；</t>
    <phoneticPr fontId="2"/>
  </si>
  <si>
    <t>生年月日</t>
    <phoneticPr fontId="2"/>
  </si>
  <si>
    <t>；</t>
    <phoneticPr fontId="2"/>
  </si>
  <si>
    <t>生年月日</t>
    <phoneticPr fontId="2"/>
  </si>
  <si>
    <t>；</t>
    <phoneticPr fontId="2"/>
  </si>
  <si>
    <t>生年月日</t>
    <phoneticPr fontId="2"/>
  </si>
  <si>
    <t>；</t>
    <phoneticPr fontId="2"/>
  </si>
  <si>
    <t>生年月日</t>
    <phoneticPr fontId="2"/>
  </si>
  <si>
    <t>；</t>
    <phoneticPr fontId="2"/>
  </si>
  <si>
    <t>生年月日</t>
    <phoneticPr fontId="2"/>
  </si>
  <si>
    <t>；</t>
    <phoneticPr fontId="2"/>
  </si>
  <si>
    <t>生年月日</t>
    <phoneticPr fontId="2"/>
  </si>
  <si>
    <t>；</t>
    <phoneticPr fontId="2"/>
  </si>
  <si>
    <t>生年月日</t>
    <phoneticPr fontId="2"/>
  </si>
  <si>
    <t>セルに色の付いていないところを全て入力してください。
2ページ以降も同様です。</t>
    <rPh sb="3" eb="4">
      <t>イロ</t>
    </rPh>
    <rPh sb="5" eb="6">
      <t>ツ</t>
    </rPh>
    <rPh sb="15" eb="16">
      <t>スベ</t>
    </rPh>
    <rPh sb="17" eb="19">
      <t>ニュウリョク</t>
    </rPh>
    <rPh sb="31" eb="33">
      <t>イコウ</t>
    </rPh>
    <rPh sb="34" eb="36">
      <t>ドウヨウ</t>
    </rPh>
    <phoneticPr fontId="2"/>
  </si>
  <si>
    <t>「艇長・乗員の連絡先及び事故経歴申告書」のシートを入力してください。</t>
    <rPh sb="1" eb="2">
      <t>テイ</t>
    </rPh>
    <rPh sb="2" eb="3">
      <t>チョウ</t>
    </rPh>
    <rPh sb="4" eb="6">
      <t>ジョウイン</t>
    </rPh>
    <rPh sb="7" eb="10">
      <t>レンラクサキ</t>
    </rPh>
    <rPh sb="10" eb="11">
      <t>オヨ</t>
    </rPh>
    <rPh sb="12" eb="14">
      <t>ジコ</t>
    </rPh>
    <rPh sb="14" eb="16">
      <t>ケイレキ</t>
    </rPh>
    <rPh sb="16" eb="19">
      <t>シンコクショ</t>
    </rPh>
    <rPh sb="25" eb="27">
      <t>ニュウリョク</t>
    </rPh>
    <phoneticPr fontId="2"/>
  </si>
  <si>
    <t>セールNo.</t>
    <phoneticPr fontId="2"/>
  </si>
  <si>
    <t>陸上の連絡先</t>
  </si>
  <si>
    <t>連絡者氏名</t>
    <phoneticPr fontId="2"/>
  </si>
  <si>
    <t>電話番号 優先 ①</t>
    <phoneticPr fontId="2"/>
  </si>
  <si>
    <t>電話番号 優先 ②</t>
    <phoneticPr fontId="2"/>
  </si>
  <si>
    <t>　このデーター着色セルには入力不要です
「出艇申告書」より自動転記します。
艇名・セールNo.・オーナー名・オーナー連絡先・オーナー
住所等の確認を御願いします。違っているときは
出艇申告書を訂正してください。</t>
    <rPh sb="7" eb="9">
      <t>チャクショク</t>
    </rPh>
    <rPh sb="13" eb="15">
      <t>ニュウリョク</t>
    </rPh>
    <rPh sb="15" eb="17">
      <t>フヨウ</t>
    </rPh>
    <rPh sb="38" eb="39">
      <t>テイ</t>
    </rPh>
    <rPh sb="39" eb="40">
      <t>メイ</t>
    </rPh>
    <rPh sb="52" eb="53">
      <t>メイ</t>
    </rPh>
    <rPh sb="58" eb="61">
      <t>レンラクサキ</t>
    </rPh>
    <rPh sb="67" eb="69">
      <t>ジュウショ</t>
    </rPh>
    <rPh sb="69" eb="70">
      <t>トウ</t>
    </rPh>
    <rPh sb="71" eb="73">
      <t>カクニン</t>
    </rPh>
    <rPh sb="74" eb="76">
      <t>オネガ</t>
    </rPh>
    <rPh sb="81" eb="82">
      <t>チガ</t>
    </rPh>
    <rPh sb="90" eb="91">
      <t>デ</t>
    </rPh>
    <rPh sb="91" eb="92">
      <t>テイ</t>
    </rPh>
    <rPh sb="92" eb="94">
      <t>シンコク</t>
    </rPh>
    <rPh sb="94" eb="95">
      <t>ショ</t>
    </rPh>
    <rPh sb="96" eb="98">
      <t>テイセイ</t>
    </rPh>
    <phoneticPr fontId="2"/>
  </si>
  <si>
    <t>乗員の連絡先及び「自己経歴申告書」</t>
    <rPh sb="0" eb="2">
      <t>ジョウイン</t>
    </rPh>
    <rPh sb="3" eb="5">
      <t>レンラク</t>
    </rPh>
    <rPh sb="5" eb="6">
      <t>サキ</t>
    </rPh>
    <rPh sb="6" eb="7">
      <t>オヨ</t>
    </rPh>
    <phoneticPr fontId="2"/>
  </si>
  <si>
    <r>
      <t xml:space="preserve">　乗員がレース中(海上に居る時)に、家族等に連絡を取りたいときの電話番号とその方の氏名を教えてください。出来れば２名お願いします。
 </t>
    </r>
    <r>
      <rPr>
        <sz val="16"/>
        <color indexed="10"/>
        <rFont val="ＭＳ Ｐゴシック"/>
        <family val="3"/>
        <charset val="128"/>
      </rPr>
      <t>連絡優先順序を１５,１６-１,１７-１ とします。</t>
    </r>
    <rPh sb="1" eb="3">
      <t>ジョウイン</t>
    </rPh>
    <rPh sb="7" eb="8">
      <t>チュウ</t>
    </rPh>
    <rPh sb="9" eb="11">
      <t>カイジョウ</t>
    </rPh>
    <rPh sb="12" eb="13">
      <t>イ</t>
    </rPh>
    <rPh sb="14" eb="15">
      <t>トキ</t>
    </rPh>
    <rPh sb="18" eb="20">
      <t>カゾク</t>
    </rPh>
    <rPh sb="20" eb="21">
      <t>トウ</t>
    </rPh>
    <rPh sb="22" eb="24">
      <t>レンラク</t>
    </rPh>
    <rPh sb="25" eb="26">
      <t>ト</t>
    </rPh>
    <rPh sb="32" eb="34">
      <t>デンワ</t>
    </rPh>
    <rPh sb="34" eb="36">
      <t>バンゴウ</t>
    </rPh>
    <rPh sb="39" eb="40">
      <t>カタ</t>
    </rPh>
    <rPh sb="41" eb="43">
      <t>シメイ</t>
    </rPh>
    <rPh sb="44" eb="45">
      <t>オシ</t>
    </rPh>
    <rPh sb="52" eb="54">
      <t>デキ</t>
    </rPh>
    <rPh sb="57" eb="58">
      <t>メイ</t>
    </rPh>
    <rPh sb="59" eb="60">
      <t>ネガ</t>
    </rPh>
    <rPh sb="67" eb="69">
      <t>レンラク</t>
    </rPh>
    <rPh sb="69" eb="71">
      <t>ユウセン</t>
    </rPh>
    <rPh sb="71" eb="73">
      <t>ジュンジョ</t>
    </rPh>
    <phoneticPr fontId="2"/>
  </si>
  <si>
    <t>レース</t>
    <phoneticPr fontId="2"/>
  </si>
  <si>
    <t>レース</t>
    <phoneticPr fontId="2"/>
  </si>
  <si>
    <t>レース</t>
    <phoneticPr fontId="2"/>
  </si>
  <si>
    <t>日／年</t>
    <rPh sb="0" eb="1">
      <t>ニチ</t>
    </rPh>
    <rPh sb="2" eb="3">
      <t>ネン</t>
    </rPh>
    <phoneticPr fontId="2"/>
  </si>
  <si>
    <t>　　年　 月　～　　年　 月</t>
    <rPh sb="2" eb="3">
      <t>ネン</t>
    </rPh>
    <rPh sb="5" eb="6">
      <t>ガツ</t>
    </rPh>
    <rPh sb="10" eb="11">
      <t>ネン</t>
    </rPh>
    <rPh sb="13" eb="14">
      <t>ガツ</t>
    </rPh>
    <phoneticPr fontId="2"/>
  </si>
  <si>
    <t>出港地（）　～　入港地（）</t>
    <phoneticPr fontId="2"/>
  </si>
  <si>
    <t>約　　　NM</t>
    <rPh sb="0" eb="1">
      <t>ヤク</t>
    </rPh>
    <phoneticPr fontId="2"/>
  </si>
  <si>
    <t>　年　月　～　　年　月</t>
    <rPh sb="1" eb="2">
      <t>ネン</t>
    </rPh>
    <rPh sb="3" eb="4">
      <t>ガツ</t>
    </rPh>
    <rPh sb="10" eb="11">
      <t>ガツ</t>
    </rPh>
    <phoneticPr fontId="2"/>
  </si>
  <si>
    <t>出港地（　　）　～　入港地（　）</t>
    <phoneticPr fontId="2"/>
  </si>
  <si>
    <t>年　月　～　　年　月</t>
    <rPh sb="0" eb="1">
      <t>ネン</t>
    </rPh>
    <rPh sb="2" eb="3">
      <t>ガツ</t>
    </rPh>
    <rPh sb="7" eb="8">
      <t>ネン</t>
    </rPh>
    <rPh sb="9" eb="10">
      <t>ガツ</t>
    </rPh>
    <phoneticPr fontId="2"/>
  </si>
  <si>
    <t>出港地（　　）　～　入港地（　　）</t>
    <phoneticPr fontId="2"/>
  </si>
  <si>
    <t>約　NM</t>
    <rPh sb="0" eb="1">
      <t>ヤク</t>
    </rPh>
    <phoneticPr fontId="2"/>
  </si>
  <si>
    <t>年　月　～　　年　 月</t>
    <rPh sb="0" eb="1">
      <t>ネン</t>
    </rPh>
    <rPh sb="2" eb="3">
      <t>ガツ</t>
    </rPh>
    <rPh sb="7" eb="8">
      <t>ネン</t>
    </rPh>
    <rPh sb="10" eb="11">
      <t>ガツ</t>
    </rPh>
    <phoneticPr fontId="2"/>
  </si>
  <si>
    <t>約　　NM</t>
    <rPh sb="0" eb="1">
      <t>ヤク</t>
    </rPh>
    <phoneticPr fontId="2"/>
  </si>
  <si>
    <t>　　年　月　～　　年　月</t>
    <rPh sb="2" eb="3">
      <t>ネン</t>
    </rPh>
    <rPh sb="4" eb="5">
      <t>ガツ</t>
    </rPh>
    <rPh sb="9" eb="10">
      <t>ネン</t>
    </rPh>
    <rPh sb="11" eb="12">
      <t>ガツ</t>
    </rPh>
    <phoneticPr fontId="2"/>
  </si>
  <si>
    <t>出港地（　）　～　入港地（　）</t>
    <phoneticPr fontId="2"/>
  </si>
  <si>
    <t>　年　月　～　　年　月</t>
    <rPh sb="1" eb="2">
      <t>ネン</t>
    </rPh>
    <rPh sb="3" eb="4">
      <t>ガツ</t>
    </rPh>
    <rPh sb="8" eb="9">
      <t>ネン</t>
    </rPh>
    <rPh sb="10" eb="11">
      <t>ガツ</t>
    </rPh>
    <phoneticPr fontId="2"/>
  </si>
  <si>
    <t>　　年　月　～　　年　月</t>
    <rPh sb="2" eb="3">
      <t>ネン</t>
    </rPh>
    <rPh sb="4" eb="5">
      <t>ガツ</t>
    </rPh>
    <rPh sb="11" eb="12">
      <t>ガツ</t>
    </rPh>
    <phoneticPr fontId="2"/>
  </si>
  <si>
    <t>出港地（　　　）　～　入港地（　　）</t>
    <phoneticPr fontId="2"/>
  </si>
  <si>
    <t>　年　月　～　　年　月</t>
    <rPh sb="1" eb="2">
      <t>ネン</t>
    </rPh>
    <rPh sb="3" eb="4">
      <t>ガツ</t>
    </rPh>
    <rPh sb="8" eb="9">
      <t>ネン</t>
    </rPh>
    <rPh sb="10" eb="11">
      <t>ツキ</t>
    </rPh>
    <phoneticPr fontId="2"/>
  </si>
  <si>
    <t>出港地（　）　～　入港地（　　）</t>
    <phoneticPr fontId="2"/>
  </si>
  <si>
    <t>出港地（　　）　～　入港地（　ル　）</t>
    <phoneticPr fontId="2"/>
  </si>
  <si>
    <t>　乗組員全員の連絡先・乗船経歴を提出してください。　
　この連絡・自己経歴書は緊急時の連絡先の確認と長距離レースの
乗員の操船経歴を把握するもので、このレース以外では一切使用
しません。
　特に個人情報の漏洩には細心の注意を払って取り扱います。
　　　　　　　　　　　　沖縄-東海ヨットレース　　実行委員長　　大島 茂樹</t>
    <rPh sb="1" eb="4">
      <t>ノリクミイン</t>
    </rPh>
    <rPh sb="4" eb="6">
      <t>ゼンイン</t>
    </rPh>
    <rPh sb="7" eb="10">
      <t>レンラクサキ</t>
    </rPh>
    <rPh sb="11" eb="13">
      <t>ジョウセン</t>
    </rPh>
    <rPh sb="13" eb="15">
      <t>ケイレキ</t>
    </rPh>
    <rPh sb="16" eb="18">
      <t>テイシュツ</t>
    </rPh>
    <rPh sb="30" eb="32">
      <t>レンラク</t>
    </rPh>
    <rPh sb="33" eb="35">
      <t>ジコ</t>
    </rPh>
    <rPh sb="35" eb="38">
      <t>ケイレキショ</t>
    </rPh>
    <rPh sb="39" eb="42">
      <t>キンキュウジ</t>
    </rPh>
    <rPh sb="43" eb="46">
      <t>レンラクサキ</t>
    </rPh>
    <rPh sb="47" eb="49">
      <t>カクニン</t>
    </rPh>
    <rPh sb="50" eb="53">
      <t>チョウキョリ</t>
    </rPh>
    <rPh sb="58" eb="60">
      <t>ジョウイン</t>
    </rPh>
    <rPh sb="61" eb="63">
      <t>ソウセン</t>
    </rPh>
    <rPh sb="63" eb="65">
      <t>ケイレキ</t>
    </rPh>
    <rPh sb="66" eb="68">
      <t>ハアク</t>
    </rPh>
    <rPh sb="79" eb="81">
      <t>イガイ</t>
    </rPh>
    <rPh sb="83" eb="85">
      <t>イッサイ</t>
    </rPh>
    <rPh sb="85" eb="87">
      <t>シヨウ</t>
    </rPh>
    <rPh sb="95" eb="96">
      <t>トク</t>
    </rPh>
    <rPh sb="97" eb="99">
      <t>コジン</t>
    </rPh>
    <rPh sb="99" eb="101">
      <t>ジョウホウ</t>
    </rPh>
    <rPh sb="102" eb="104">
      <t>ロウエイ</t>
    </rPh>
    <rPh sb="106" eb="108">
      <t>サイシン</t>
    </rPh>
    <rPh sb="109" eb="111">
      <t>チュウイ</t>
    </rPh>
    <rPh sb="112" eb="113">
      <t>ハラ</t>
    </rPh>
    <rPh sb="115" eb="116">
      <t>ト</t>
    </rPh>
    <rPh sb="117" eb="118">
      <t>アツカ</t>
    </rPh>
    <rPh sb="149" eb="151">
      <t>ジッコウ</t>
    </rPh>
    <rPh sb="151" eb="154">
      <t>イインチョウ</t>
    </rPh>
    <phoneticPr fontId="2"/>
  </si>
  <si>
    <t>　　　　年　月　～　　年　月</t>
    <rPh sb="4" eb="5">
      <t>ネン</t>
    </rPh>
    <rPh sb="6" eb="7">
      <t>ガツ</t>
    </rPh>
    <rPh sb="11" eb="12">
      <t>ネン</t>
    </rPh>
    <rPh sb="13" eb="14">
      <t>ガツ</t>
    </rPh>
    <phoneticPr fontId="2"/>
  </si>
  <si>
    <t>　　　　　　　年　月　～　　年　月</t>
    <rPh sb="7" eb="8">
      <t>ネン</t>
    </rPh>
    <rPh sb="9" eb="10">
      <t>ガツ</t>
    </rPh>
    <rPh sb="14" eb="15">
      <t>ネン</t>
    </rPh>
    <rPh sb="16" eb="17">
      <t>ガツ</t>
    </rPh>
    <phoneticPr fontId="2"/>
  </si>
  <si>
    <t>　　　　　　年　月　～　　年　月</t>
    <rPh sb="6" eb="7">
      <t>ネン</t>
    </rPh>
    <rPh sb="8" eb="9">
      <t>ガツ</t>
    </rPh>
    <rPh sb="13" eb="14">
      <t>ネン</t>
    </rPh>
    <rPh sb="15" eb="16">
      <t>ガツ</t>
    </rPh>
    <phoneticPr fontId="2"/>
  </si>
  <si>
    <t>出港地（　　）　～　入港地（　島　）</t>
    <rPh sb="15" eb="16">
      <t>シマ</t>
    </rPh>
    <phoneticPr fontId="2"/>
  </si>
  <si>
    <t>艇種</t>
    <rPh sb="1" eb="2">
      <t>シュ</t>
    </rPh>
    <phoneticPr fontId="2"/>
  </si>
  <si>
    <t>艇名</t>
    <phoneticPr fontId="2"/>
  </si>
  <si>
    <t>セール№</t>
    <phoneticPr fontId="2"/>
  </si>
  <si>
    <t>加盟団体</t>
    <phoneticPr fontId="2"/>
  </si>
  <si>
    <t xml:space="preserve">FAX </t>
    <phoneticPr fontId="2"/>
  </si>
  <si>
    <t xml:space="preserve"> 参加クラス</t>
    <phoneticPr fontId="2"/>
  </si>
  <si>
    <t>証書記載乗員数</t>
    <rPh sb="0" eb="2">
      <t>ショウショ</t>
    </rPh>
    <rPh sb="2" eb="4">
      <t>キサイ</t>
    </rPh>
    <rPh sb="4" eb="6">
      <t>ジョウイン</t>
    </rPh>
    <rPh sb="6" eb="7">
      <t>スウ</t>
    </rPh>
    <phoneticPr fontId="2"/>
  </si>
  <si>
    <t>Crew №</t>
    <phoneticPr fontId="2"/>
  </si>
  <si>
    <t>最大乗員数</t>
    <rPh sb="0" eb="5">
      <t>サイダイジョウインスウ</t>
    </rPh>
    <phoneticPr fontId="2"/>
  </si>
  <si>
    <t>氏     名</t>
    <rPh sb="0" eb="1">
      <t>シ</t>
    </rPh>
    <rPh sb="6" eb="7">
      <t>メイ</t>
    </rPh>
    <phoneticPr fontId="2"/>
  </si>
  <si>
    <t>電話番号</t>
    <rPh sb="0" eb="2">
      <t>デンワ</t>
    </rPh>
    <rPh sb="2" eb="4">
      <t>バンゴウ</t>
    </rPh>
    <phoneticPr fontId="2"/>
  </si>
  <si>
    <t>レ ー ス 名</t>
    <phoneticPr fontId="2"/>
  </si>
  <si>
    <t>申告日</t>
    <rPh sb="0" eb="3">
      <t>シンコクビ</t>
    </rPh>
    <phoneticPr fontId="2"/>
  </si>
  <si>
    <t>備　　　考</t>
    <rPh sb="0" eb="1">
      <t>ビ</t>
    </rPh>
    <rPh sb="4" eb="5">
      <t>コウ</t>
    </rPh>
    <phoneticPr fontId="2"/>
  </si>
  <si>
    <t>人</t>
    <rPh sb="0" eb="1">
      <t>ニン</t>
    </rPh>
    <phoneticPr fontId="2"/>
  </si>
  <si>
    <t>　　 オーナー、艇長および乗員は自己の責任においてレースに参加し、セ－リング競技規則、ＪＳＡＦ外洋レース規則ならびに本レースに適用される全ての規則に従うことに同意します。</t>
    <rPh sb="68" eb="69">
      <t>スベ</t>
    </rPh>
    <rPh sb="71" eb="73">
      <t>キソク</t>
    </rPh>
    <rPh sb="74" eb="75">
      <t>シタガ</t>
    </rPh>
    <rPh sb="79" eb="81">
      <t>ドウイ</t>
    </rPh>
    <phoneticPr fontId="2"/>
  </si>
  <si>
    <t>携帯電話番号</t>
    <rPh sb="0" eb="2">
      <t>ケイタイ</t>
    </rPh>
    <rPh sb="2" eb="4">
      <t>デンワ</t>
    </rPh>
    <phoneticPr fontId="2"/>
  </si>
  <si>
    <t>電話番号</t>
    <phoneticPr fontId="2"/>
  </si>
  <si>
    <t>氏名・年齢・住所・電話番号等をこの「出艇申告書」に入力していただきますと「自己経歴申告書」に自動転記します。                                               JSAF会員番号はここで入力してください。電話番号等は緊急連絡先等のデーターとしますので正確に記載してください。</t>
    <rPh sb="0" eb="2">
      <t>シメイ</t>
    </rPh>
    <rPh sb="3" eb="5">
      <t>ネンレイ</t>
    </rPh>
    <rPh sb="6" eb="8">
      <t>ジュウショ</t>
    </rPh>
    <rPh sb="9" eb="11">
      <t>デンワ</t>
    </rPh>
    <rPh sb="11" eb="13">
      <t>バンゴウ</t>
    </rPh>
    <rPh sb="13" eb="14">
      <t>トウ</t>
    </rPh>
    <rPh sb="25" eb="27">
      <t>ニュウリョク</t>
    </rPh>
    <rPh sb="113" eb="115">
      <t>ニュウリョク</t>
    </rPh>
    <rPh sb="122" eb="124">
      <t>デンワ</t>
    </rPh>
    <rPh sb="124" eb="127">
      <t>バンゴウトウ</t>
    </rPh>
    <rPh sb="128" eb="130">
      <t>キンキュウ</t>
    </rPh>
    <rPh sb="130" eb="132">
      <t>レンラク</t>
    </rPh>
    <rPh sb="132" eb="134">
      <t>サキトウ</t>
    </rPh>
    <rPh sb="145" eb="147">
      <t>セイカク</t>
    </rPh>
    <rPh sb="148" eb="150">
      <t>キサイ</t>
    </rPh>
    <phoneticPr fontId="2"/>
  </si>
  <si>
    <t>＊乗員を艇長以下に記入して下さい。オーナーが乗る場合は艇長以下に併記してください。</t>
    <rPh sb="1" eb="3">
      <t>ジョウイン</t>
    </rPh>
    <rPh sb="4" eb="6">
      <t>テイチョウ</t>
    </rPh>
    <rPh sb="6" eb="8">
      <t>イカ</t>
    </rPh>
    <rPh sb="9" eb="11">
      <t>キニュウ</t>
    </rPh>
    <rPh sb="13" eb="14">
      <t>クダ</t>
    </rPh>
    <rPh sb="22" eb="23">
      <t>ノ</t>
    </rPh>
    <rPh sb="24" eb="26">
      <t>バアイ</t>
    </rPh>
    <rPh sb="27" eb="29">
      <t>テイチョウ</t>
    </rPh>
    <rPh sb="29" eb="31">
      <t>イカ</t>
    </rPh>
    <rPh sb="32" eb="34">
      <t>ヘイキ</t>
    </rPh>
    <phoneticPr fontId="2"/>
  </si>
  <si>
    <t>沖縄－東海ヨットレース２０２４</t>
    <rPh sb="0" eb="2">
      <t>オキナワ</t>
    </rPh>
    <rPh sb="3" eb="5">
      <t>トウカイ</t>
    </rPh>
    <phoneticPr fontId="2"/>
  </si>
  <si>
    <t xml:space="preserve">202 /  /  </t>
    <phoneticPr fontId="2"/>
  </si>
  <si>
    <t>　　沖縄-東海ヨットレース２０２６　　　　　出艇申告書（乗員登録）</t>
    <rPh sb="2" eb="4">
      <t>オキナワ</t>
    </rPh>
    <rPh sb="5" eb="7">
      <t>トウカイ</t>
    </rPh>
    <rPh sb="22" eb="23">
      <t>デ</t>
    </rPh>
    <rPh sb="23" eb="24">
      <t>テイ</t>
    </rPh>
    <rPh sb="24" eb="27">
      <t>シンコクショ</t>
    </rPh>
    <phoneticPr fontId="2"/>
  </si>
  <si>
    <t>2026 /  /</t>
    <phoneticPr fontId="2"/>
  </si>
  <si>
    <r>
      <t xml:space="preserve">IＲＣクラス　　  </t>
    </r>
    <r>
      <rPr>
        <b/>
        <sz val="11"/>
        <rFont val="ＭＳ Ｐゴシック"/>
        <family val="3"/>
        <charset val="128"/>
      </rPr>
      <t xml:space="preserve"> </t>
    </r>
    <phoneticPr fontId="2"/>
  </si>
  <si>
    <t>（　沖縄-東海ヨットレース 2026　）</t>
    <rPh sb="2" eb="4">
      <t>オキナワ</t>
    </rPh>
    <rPh sb="5" eb="7">
      <t>トウカイ</t>
    </rPh>
    <phoneticPr fontId="2"/>
  </si>
  <si>
    <t xml:space="preserve">2026 /  /  </t>
    <phoneticPr fontId="2"/>
  </si>
  <si>
    <t xml:space="preserve">2026/  /  </t>
    <phoneticPr fontId="2"/>
  </si>
  <si>
    <t>2026/　　/　</t>
    <phoneticPr fontId="2"/>
  </si>
  <si>
    <t>2026//</t>
    <phoneticPr fontId="2"/>
  </si>
  <si>
    <t xml:space="preserve">2026 //  </t>
    <phoneticPr fontId="2"/>
  </si>
  <si>
    <t>レースオフィサー　大島茂樹　殿</t>
    <rPh sb="9" eb="13">
      <t>オオシマシゲキ</t>
    </rPh>
    <rPh sb="14" eb="15">
      <t>ドノ</t>
    </rPh>
    <phoneticPr fontId="2"/>
  </si>
  <si>
    <t>外洋加盟団体会員番号 (優先)            orJSAF会員番号</t>
    <rPh sb="0" eb="6">
      <t>ガイヨウカメイダンタイ</t>
    </rPh>
    <rPh sb="6" eb="10">
      <t>カイインバンゴウ</t>
    </rPh>
    <rPh sb="12" eb="14">
      <t>ユウセン</t>
    </rPh>
    <rPh sb="33" eb="35">
      <t>カイイン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</si>
</sst>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yyyy/m/d;@"/>
    <numFmt numFmtId="178" formatCode="0_);[Red]\(0\)"/>
  </numFmts>
  <fonts count="5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b/>
      <sz val="18"/>
      <name val="ＭＳ Ｐゴシック"/>
      <family val="3"/>
      <charset val="128"/>
    </font>
    <font>
      <sz val="11"/>
      <name val="ＭＳ Ｐ明朝"/>
      <family val="1"/>
      <charset val="128"/>
    </font>
    <font>
      <b/>
      <sz val="20"/>
      <name val="ＭＳ Ｐゴシック"/>
      <family val="3"/>
      <charset val="128"/>
    </font>
    <font>
      <u/>
      <sz val="16"/>
      <name val="ＭＳ Ｐゴシック"/>
      <family val="3"/>
      <charset val="128"/>
    </font>
    <font>
      <sz val="14"/>
      <name val="ＭＳ Ｐゴシック"/>
      <family val="3"/>
      <charset val="128"/>
    </font>
    <font>
      <u/>
      <sz val="8.25"/>
      <color indexed="12"/>
      <name val="ＭＳ Ｐゴシック"/>
      <family val="3"/>
      <charset val="128"/>
    </font>
    <font>
      <b/>
      <u/>
      <sz val="14"/>
      <name val="ＭＳ Ｐ明朝"/>
      <family val="1"/>
      <charset val="128"/>
    </font>
    <font>
      <u/>
      <sz val="11"/>
      <name val="ＭＳ Ｐ明朝"/>
      <family val="1"/>
      <charset val="128"/>
    </font>
    <font>
      <b/>
      <sz val="10"/>
      <name val="ＭＳ Ｐ明朝"/>
      <family val="1"/>
      <charset val="128"/>
    </font>
    <font>
      <b/>
      <sz val="10.5"/>
      <name val="ＭＳ Ｐ明朝"/>
      <family val="1"/>
      <charset val="128"/>
    </font>
    <font>
      <b/>
      <sz val="9"/>
      <name val="ＭＳ Ｐ明朝"/>
      <family val="1"/>
      <charset val="128"/>
    </font>
    <font>
      <sz val="10"/>
      <name val="ＭＳ Ｐ明朝"/>
      <family val="1"/>
      <charset val="128"/>
    </font>
    <font>
      <sz val="9"/>
      <name val="ＭＳ Ｐ明朝"/>
      <family val="1"/>
      <charset val="128"/>
    </font>
    <font>
      <b/>
      <sz val="8"/>
      <name val="ＭＳ Ｐ明朝"/>
      <family val="1"/>
      <charset val="128"/>
    </font>
    <font>
      <sz val="10.5"/>
      <name val="ＭＳ Ｐ明朝"/>
      <family val="1"/>
      <charset val="128"/>
    </font>
    <font>
      <sz val="8"/>
      <name val="ＭＳ Ｐ明朝"/>
      <family val="1"/>
      <charset val="128"/>
    </font>
    <font>
      <b/>
      <sz val="11"/>
      <name val="ＭＳ Ｐ明朝"/>
      <family val="1"/>
      <charset val="128"/>
    </font>
    <font>
      <b/>
      <sz val="14"/>
      <name val="ＭＳ Ｐゴシック"/>
      <family val="3"/>
      <charset val="128"/>
    </font>
    <font>
      <b/>
      <sz val="12"/>
      <name val="ＭＳ Ｐゴシック"/>
      <family val="3"/>
      <charset val="128"/>
    </font>
    <font>
      <sz val="12"/>
      <name val="ＭＳ Ｐ明朝"/>
      <family val="1"/>
      <charset val="128"/>
    </font>
    <font>
      <b/>
      <sz val="14"/>
      <color indexed="12"/>
      <name val="ＭＳ Ｐゴシック"/>
      <family val="3"/>
      <charset val="128"/>
    </font>
    <font>
      <b/>
      <sz val="14"/>
      <name val="ＭＳ Ｐ明朝"/>
      <family val="1"/>
      <charset val="128"/>
    </font>
    <font>
      <b/>
      <sz val="12"/>
      <name val="ＭＳ Ｐ明朝"/>
      <family val="1"/>
      <charset val="128"/>
    </font>
    <font>
      <sz val="13"/>
      <name val="ＭＳ Ｐ明朝"/>
      <family val="1"/>
      <charset val="128"/>
    </font>
    <font>
      <b/>
      <sz val="12"/>
      <color indexed="10"/>
      <name val="ＭＳ Ｐゴシック"/>
      <family val="3"/>
      <charset val="128"/>
    </font>
    <font>
      <sz val="16"/>
      <color indexed="10"/>
      <name val="ＭＳ Ｐゴシック"/>
      <family val="3"/>
      <charset val="128"/>
    </font>
    <font>
      <sz val="9"/>
      <color indexed="81"/>
      <name val="ＭＳ Ｐゴシック"/>
      <family val="3"/>
      <charset val="128"/>
    </font>
    <font>
      <b/>
      <sz val="9"/>
      <color indexed="81"/>
      <name val="ＭＳ Ｐゴシック"/>
      <family val="3"/>
      <charset val="128"/>
    </font>
    <font>
      <sz val="14"/>
      <color indexed="10"/>
      <name val="ＭＳ Ｐ明朝"/>
      <family val="1"/>
      <charset val="128"/>
    </font>
    <font>
      <b/>
      <sz val="14"/>
      <color indexed="10"/>
      <name val="ＭＳ Ｐゴシック"/>
      <family val="3"/>
      <charset val="128"/>
    </font>
    <font>
      <sz val="14"/>
      <color indexed="10"/>
      <name val="ＭＳ Ｐゴシック"/>
      <family val="3"/>
      <charset val="128"/>
    </font>
    <font>
      <b/>
      <sz val="18"/>
      <color indexed="10"/>
      <name val="ＭＳ Ｐゴシック"/>
      <family val="3"/>
      <charset val="128"/>
    </font>
    <font>
      <sz val="11"/>
      <color indexed="10"/>
      <name val="ＭＳ Ｐ明朝"/>
      <family val="1"/>
      <charset val="128"/>
    </font>
    <font>
      <sz val="12"/>
      <color indexed="10"/>
      <name val="ＭＳ Ｐゴシック"/>
      <family val="3"/>
      <charset val="128"/>
    </font>
    <font>
      <b/>
      <sz val="16"/>
      <color indexed="12"/>
      <name val="ＭＳ Ｐゴシック"/>
      <family val="3"/>
      <charset val="128"/>
    </font>
    <font>
      <sz val="13"/>
      <color indexed="12"/>
      <name val="ＭＳ Ｐ明朝"/>
      <family val="1"/>
      <charset val="128"/>
    </font>
    <font>
      <sz val="14"/>
      <color indexed="12"/>
      <name val="ＭＳ Ｐ明朝"/>
      <family val="1"/>
      <charset val="128"/>
    </font>
    <font>
      <b/>
      <sz val="11"/>
      <color indexed="10"/>
      <name val="ＭＳ Ｐ明朝"/>
      <family val="1"/>
      <charset val="128"/>
    </font>
    <font>
      <sz val="11"/>
      <name val="ＭＳ Ｐゴシック"/>
      <family val="3"/>
      <charset val="128"/>
    </font>
    <font>
      <sz val="16"/>
      <name val="HG教科書体"/>
      <family val="1"/>
      <charset val="128"/>
    </font>
    <font>
      <b/>
      <sz val="18"/>
      <name val="HG教科書体"/>
      <family val="1"/>
      <charset val="128"/>
    </font>
    <font>
      <b/>
      <i/>
      <sz val="10"/>
      <color rgb="FFFF0000"/>
      <name val="ＭＳ Ｐ明朝"/>
      <family val="1"/>
      <charset val="128"/>
    </font>
    <font>
      <b/>
      <sz val="9"/>
      <color rgb="FF000000"/>
      <name val="ＭＳ Ｐゴシック"/>
      <family val="2"/>
      <charset val="128"/>
    </font>
    <font>
      <sz val="9"/>
      <color rgb="FF000000"/>
      <name val="ＭＳ Ｐゴシック"/>
      <family val="2"/>
      <charset val="128"/>
    </font>
    <font>
      <b/>
      <sz val="10.5"/>
      <color indexed="8"/>
      <name val="ＭＳ Ｐ明朝"/>
      <family val="1"/>
      <charset val="128"/>
    </font>
    <font>
      <b/>
      <sz val="9"/>
      <name val="ＭＳ Ｐゴシック"/>
      <family val="3"/>
      <charset val="128"/>
    </font>
    <font>
      <b/>
      <sz val="11"/>
      <name val="ＭＳ Ｐゴシック"/>
      <family val="3"/>
      <charset val="128"/>
    </font>
    <font>
      <b/>
      <sz val="9"/>
      <color rgb="FF000000"/>
      <name val="ＭＳ Ｐ明朝"/>
      <family val="1"/>
      <charset val="128"/>
    </font>
  </fonts>
  <fills count="6">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26"/>
        <bgColor indexed="64"/>
      </patternFill>
    </fill>
    <fill>
      <patternFill patternType="solid">
        <fgColor rgb="FF00FF00"/>
        <bgColor indexed="64"/>
      </patternFill>
    </fill>
  </fills>
  <borders count="90">
    <border>
      <left/>
      <right/>
      <top/>
      <bottom/>
      <diagonal/>
    </border>
    <border>
      <left/>
      <right/>
      <top style="thin">
        <color indexed="64"/>
      </top>
      <bottom style="thin">
        <color indexed="64"/>
      </bottom>
      <diagonal/>
    </border>
    <border>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double">
        <color indexed="64"/>
      </top>
      <bottom/>
      <diagonal/>
    </border>
    <border>
      <left style="double">
        <color indexed="64"/>
      </left>
      <right/>
      <top/>
      <bottom style="thin">
        <color indexed="64"/>
      </bottom>
      <diagonal/>
    </border>
    <border>
      <left/>
      <right style="thin">
        <color indexed="64"/>
      </right>
      <top style="double">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10"/>
      </left>
      <right style="medium">
        <color indexed="10"/>
      </right>
      <top style="medium">
        <color indexed="10"/>
      </top>
      <bottom style="medium">
        <color indexed="10"/>
      </bottom>
      <diagonal/>
    </border>
    <border>
      <left/>
      <right style="double">
        <color indexed="64"/>
      </right>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10"/>
      </left>
      <right style="medium">
        <color indexed="10"/>
      </right>
      <top style="medium">
        <color indexed="10"/>
      </top>
      <bottom/>
      <diagonal/>
    </border>
    <border>
      <left style="medium">
        <color indexed="10"/>
      </left>
      <right style="medium">
        <color indexed="10"/>
      </right>
      <top/>
      <bottom style="medium">
        <color indexed="10"/>
      </bottom>
      <diagonal/>
    </border>
    <border>
      <left style="medium">
        <color indexed="10"/>
      </left>
      <right style="medium">
        <color indexed="10"/>
      </right>
      <top/>
      <bottom/>
      <diagonal/>
    </border>
    <border>
      <left style="thin">
        <color indexed="55"/>
      </left>
      <right style="thin">
        <color indexed="55"/>
      </right>
      <top style="thin">
        <color indexed="55"/>
      </top>
      <bottom style="thin">
        <color indexed="55"/>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style="double">
        <color indexed="64"/>
      </right>
      <top style="thin">
        <color indexed="64"/>
      </top>
      <bottom style="double">
        <color indexed="64"/>
      </bottom>
      <diagonal/>
    </border>
    <border>
      <left style="double">
        <color indexed="64"/>
      </left>
      <right style="hair">
        <color indexed="64"/>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diagonal/>
    </border>
    <border>
      <left style="medium">
        <color indexed="64"/>
      </left>
      <right/>
      <top/>
      <bottom/>
      <diagonal/>
    </border>
    <border>
      <left/>
      <right style="medium">
        <color indexed="64"/>
      </right>
      <top/>
      <bottom/>
      <diagonal/>
    </border>
    <border>
      <left style="hair">
        <color indexed="64"/>
      </left>
      <right style="hair">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diagonal/>
    </border>
    <border>
      <left/>
      <right style="medium">
        <color indexed="10"/>
      </right>
      <top style="medium">
        <color indexed="10"/>
      </top>
      <bottom/>
      <diagonal/>
    </border>
    <border>
      <left/>
      <right/>
      <top/>
      <bottom style="medium">
        <color indexed="10"/>
      </bottom>
      <diagonal/>
    </border>
    <border>
      <left/>
      <right style="medium">
        <color indexed="10"/>
      </right>
      <top/>
      <bottom style="medium">
        <color indexed="10"/>
      </bottom>
      <diagonal/>
    </border>
    <border>
      <left/>
      <right style="medium">
        <color indexed="10"/>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medium">
        <color indexed="10"/>
      </left>
      <right/>
      <top style="medium">
        <color indexed="10"/>
      </top>
      <bottom/>
      <diagonal/>
    </border>
    <border>
      <left style="medium">
        <color indexed="10"/>
      </left>
      <right/>
      <top/>
      <bottom style="medium">
        <color indexed="10"/>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10"/>
      </left>
      <right/>
      <top/>
      <bottom/>
      <diagonal/>
    </border>
    <border>
      <left style="hair">
        <color indexed="64"/>
      </left>
      <right style="hair">
        <color indexed="64"/>
      </right>
      <top/>
      <bottom style="thin">
        <color indexed="64"/>
      </bottom>
      <diagonal/>
    </border>
    <border>
      <left style="hair">
        <color indexed="64"/>
      </left>
      <right/>
      <top style="thin">
        <color indexed="64"/>
      </top>
      <bottom style="double">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top style="double">
        <color indexed="64"/>
      </top>
      <bottom/>
      <diagonal/>
    </border>
    <border>
      <left style="hair">
        <color indexed="64"/>
      </left>
      <right/>
      <top style="thin">
        <color indexed="64"/>
      </top>
      <bottom/>
      <diagonal/>
    </border>
    <border>
      <left style="hair">
        <color indexed="64"/>
      </left>
      <right/>
      <top/>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 fillId="0" borderId="0"/>
  </cellStyleXfs>
  <cellXfs count="323">
    <xf numFmtId="0" fontId="0" fillId="0" borderId="0" xfId="0">
      <alignment vertical="center"/>
    </xf>
    <xf numFmtId="0" fontId="0" fillId="0" borderId="1" xfId="0" applyBorder="1">
      <alignment vertical="center"/>
    </xf>
    <xf numFmtId="0" fontId="0" fillId="0" borderId="1" xfId="0" applyBorder="1" applyAlignment="1">
      <alignment horizontal="distributed" vertical="center" justifyLastLine="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3" fillId="0" borderId="0" xfId="0" applyFont="1">
      <alignment vertical="center"/>
    </xf>
    <xf numFmtId="0" fontId="3" fillId="0" borderId="1" xfId="0" applyFont="1"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4" fillId="0" borderId="0" xfId="0" applyFont="1">
      <alignment vertical="center"/>
    </xf>
    <xf numFmtId="0" fontId="5" fillId="0" borderId="0" xfId="0" applyFont="1">
      <alignment vertical="center"/>
    </xf>
    <xf numFmtId="0" fontId="0" fillId="0" borderId="11" xfId="0" applyBorder="1" applyAlignment="1">
      <alignment horizontal="distributed" vertical="center" justifyLastLine="1"/>
    </xf>
    <xf numFmtId="0" fontId="0" fillId="0" borderId="11" xfId="0" applyBorder="1">
      <alignment vertical="center"/>
    </xf>
    <xf numFmtId="0" fontId="0" fillId="0" borderId="12" xfId="0" applyBorder="1" applyAlignment="1">
      <alignment vertical="center" shrinkToFit="1"/>
    </xf>
    <xf numFmtId="0" fontId="0" fillId="0" borderId="12" xfId="0" applyBorder="1">
      <alignment vertical="center"/>
    </xf>
    <xf numFmtId="0" fontId="7" fillId="0" borderId="0" xfId="2" applyFont="1" applyAlignment="1">
      <alignment horizontal="center"/>
    </xf>
    <xf numFmtId="0" fontId="1" fillId="0" borderId="0" xfId="2"/>
    <xf numFmtId="0" fontId="8" fillId="0" borderId="0" xfId="2" applyFont="1" applyAlignment="1">
      <alignment horizontal="center"/>
    </xf>
    <xf numFmtId="0" fontId="1" fillId="0" borderId="0" xfId="2" quotePrefix="1" applyAlignment="1">
      <alignment horizontal="right"/>
    </xf>
    <xf numFmtId="0" fontId="1" fillId="0" borderId="0" xfId="2" applyAlignment="1">
      <alignment horizontal="right"/>
    </xf>
    <xf numFmtId="0" fontId="1" fillId="0" borderId="2" xfId="2" applyBorder="1" applyAlignment="1">
      <alignment horizontal="right"/>
    </xf>
    <xf numFmtId="0" fontId="1" fillId="0" borderId="2" xfId="2" applyBorder="1"/>
    <xf numFmtId="0" fontId="1" fillId="0" borderId="0" xfId="2" applyAlignment="1">
      <alignment horizontal="center"/>
    </xf>
    <xf numFmtId="0" fontId="6" fillId="0" borderId="0" xfId="0" applyFont="1">
      <alignment vertical="center"/>
    </xf>
    <xf numFmtId="0" fontId="11" fillId="0" borderId="0" xfId="0" applyFont="1">
      <alignment vertical="center"/>
    </xf>
    <xf numFmtId="0" fontId="12" fillId="0" borderId="0" xfId="0" applyFont="1">
      <alignment vertical="center"/>
    </xf>
    <xf numFmtId="0" fontId="14" fillId="0" borderId="0" xfId="0" applyFont="1" applyAlignment="1">
      <alignment horizontal="justify" vertical="center"/>
    </xf>
    <xf numFmtId="0" fontId="6" fillId="0" borderId="0" xfId="0" applyFont="1" applyAlignment="1">
      <alignment vertical="center" wrapText="1"/>
    </xf>
    <xf numFmtId="0" fontId="13" fillId="0" borderId="0" xfId="0" applyFont="1" applyAlignment="1">
      <alignment horizontal="left" vertical="center"/>
    </xf>
    <xf numFmtId="0" fontId="16" fillId="0" borderId="0" xfId="0" applyFont="1">
      <alignment vertical="center"/>
    </xf>
    <xf numFmtId="0" fontId="19" fillId="0" borderId="0" xfId="0" applyFont="1" applyAlignment="1">
      <alignment horizontal="justify" vertical="center" wrapText="1"/>
    </xf>
    <xf numFmtId="0" fontId="16" fillId="0" borderId="0" xfId="0" applyFont="1" applyAlignment="1">
      <alignment vertical="center" wrapText="1"/>
    </xf>
    <xf numFmtId="0" fontId="6" fillId="0" borderId="14" xfId="0" applyFont="1" applyBorder="1" applyAlignment="1">
      <alignment horizontal="center"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9" fillId="0" borderId="2" xfId="2" applyFont="1" applyBorder="1" applyAlignment="1">
      <alignment horizontal="left" vertical="center"/>
    </xf>
    <xf numFmtId="0" fontId="9" fillId="0" borderId="0" xfId="2" applyFont="1" applyAlignment="1">
      <alignment horizontal="left" vertical="center"/>
    </xf>
    <xf numFmtId="0" fontId="1" fillId="0" borderId="0" xfId="2" applyAlignment="1">
      <alignment vertical="center"/>
    </xf>
    <xf numFmtId="0" fontId="3" fillId="0" borderId="2" xfId="2" applyFont="1" applyBorder="1" applyAlignment="1">
      <alignment horizontal="center" vertical="center"/>
    </xf>
    <xf numFmtId="0" fontId="1" fillId="0" borderId="2" xfId="2" applyBorder="1" applyAlignment="1">
      <alignment horizontal="left" vertical="center"/>
    </xf>
    <xf numFmtId="0" fontId="23" fillId="2" borderId="2" xfId="2" applyFont="1" applyFill="1" applyBorder="1" applyAlignment="1">
      <alignment vertical="center"/>
    </xf>
    <xf numFmtId="0" fontId="1" fillId="2" borderId="2" xfId="2" applyFill="1" applyBorder="1" applyAlignment="1">
      <alignment vertical="center"/>
    </xf>
    <xf numFmtId="0" fontId="4" fillId="2" borderId="2" xfId="2" applyFont="1" applyFill="1" applyBorder="1" applyAlignment="1">
      <alignment horizontal="left" vertical="center"/>
    </xf>
    <xf numFmtId="0" fontId="1" fillId="2" borderId="2" xfId="2" applyFill="1" applyBorder="1" applyAlignment="1">
      <alignment horizontal="left" vertical="center"/>
    </xf>
    <xf numFmtId="0" fontId="3" fillId="0" borderId="3" xfId="0" applyFont="1" applyBorder="1" applyAlignment="1">
      <alignment horizontal="center" vertical="center"/>
    </xf>
    <xf numFmtId="0" fontId="3" fillId="0" borderId="4" xfId="0" applyFont="1" applyBorder="1">
      <alignmen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3" fillId="0" borderId="4" xfId="0" applyFont="1" applyBorder="1" applyAlignment="1">
      <alignment horizontal="distributed" vertical="center" justifyLastLine="1"/>
    </xf>
    <xf numFmtId="0" fontId="25" fillId="2" borderId="20" xfId="0" applyFont="1" applyFill="1" applyBorder="1">
      <alignment vertical="center"/>
    </xf>
    <xf numFmtId="0" fontId="3" fillId="0" borderId="21" xfId="0" applyFont="1" applyBorder="1">
      <alignment vertical="center"/>
    </xf>
    <xf numFmtId="0" fontId="3" fillId="0" borderId="2" xfId="0" applyFont="1" applyBorder="1" applyAlignment="1">
      <alignment vertical="center" shrinkToFit="1"/>
    </xf>
    <xf numFmtId="0" fontId="3" fillId="0" borderId="2" xfId="0" applyFont="1" applyBorder="1">
      <alignment vertical="center"/>
    </xf>
    <xf numFmtId="0" fontId="3" fillId="0" borderId="21" xfId="0" applyFont="1" applyBorder="1" applyAlignment="1">
      <alignment horizontal="center" vertical="center"/>
    </xf>
    <xf numFmtId="0" fontId="13" fillId="0" borderId="0" xfId="0" applyFont="1">
      <alignment vertical="center"/>
    </xf>
    <xf numFmtId="0" fontId="15" fillId="0" borderId="14" xfId="0" applyFont="1" applyBorder="1">
      <alignment vertical="center"/>
    </xf>
    <xf numFmtId="49" fontId="3" fillId="0" borderId="17" xfId="0" applyNumberFormat="1" applyFont="1" applyBorder="1" applyAlignment="1">
      <alignment horizontal="center" vertical="center" shrinkToFit="1"/>
    </xf>
    <xf numFmtId="49" fontId="3" fillId="0" borderId="22" xfId="0" applyNumberFormat="1" applyFont="1" applyBorder="1" applyAlignment="1">
      <alignment horizontal="center" vertical="center" shrinkToFit="1"/>
    </xf>
    <xf numFmtId="0" fontId="3" fillId="0" borderId="1" xfId="0" applyFont="1" applyBorder="1" applyAlignment="1">
      <alignment horizontal="distributed" vertical="center" justifyLastLine="1"/>
    </xf>
    <xf numFmtId="0" fontId="0" fillId="0" borderId="23" xfId="0" applyBorder="1" applyAlignment="1">
      <alignment horizontal="center" vertical="center"/>
    </xf>
    <xf numFmtId="0" fontId="0" fillId="0" borderId="24" xfId="0" applyBorder="1">
      <alignment vertical="center"/>
    </xf>
    <xf numFmtId="0" fontId="3" fillId="0" borderId="1" xfId="0" applyFont="1" applyBorder="1" applyAlignment="1">
      <alignment vertical="center" wrapText="1" shrinkToFit="1"/>
    </xf>
    <xf numFmtId="0" fontId="13" fillId="0" borderId="0" xfId="0" applyFont="1" applyAlignment="1">
      <alignment horizontal="justify" vertical="top" wrapText="1"/>
    </xf>
    <xf numFmtId="0" fontId="0" fillId="0" borderId="0" xfId="0" applyAlignment="1">
      <alignment horizontal="right" vertical="center"/>
    </xf>
    <xf numFmtId="0" fontId="24" fillId="2" borderId="25" xfId="0" applyFont="1" applyFill="1" applyBorder="1" applyAlignment="1">
      <alignment horizontal="center" vertical="center" shrinkToFit="1"/>
    </xf>
    <xf numFmtId="0" fontId="24" fillId="2" borderId="26" xfId="0" applyFont="1" applyFill="1" applyBorder="1" applyAlignment="1">
      <alignment horizontal="center" vertical="center" shrinkToFit="1"/>
    </xf>
    <xf numFmtId="0" fontId="3" fillId="0" borderId="27" xfId="0" applyFont="1" applyBorder="1" applyAlignment="1">
      <alignment horizontal="center" vertical="center"/>
    </xf>
    <xf numFmtId="0" fontId="3" fillId="0" borderId="11" xfId="0" applyFont="1" applyBorder="1">
      <alignment vertical="center"/>
    </xf>
    <xf numFmtId="0" fontId="3" fillId="0" borderId="28" xfId="0" applyFont="1" applyBorder="1" applyAlignment="1">
      <alignment horizontal="center" vertical="center"/>
    </xf>
    <xf numFmtId="0" fontId="23" fillId="0" borderId="11" xfId="0" applyFont="1" applyBorder="1" applyAlignment="1">
      <alignment horizontal="distributed" vertical="center" justifyLastLine="1"/>
    </xf>
    <xf numFmtId="0" fontId="34" fillId="2" borderId="29" xfId="0" applyFont="1" applyFill="1" applyBorder="1" applyAlignment="1">
      <alignment horizontal="distributed" vertical="center" justifyLastLine="1"/>
    </xf>
    <xf numFmtId="0" fontId="29" fillId="2" borderId="29" xfId="0" applyFont="1" applyFill="1" applyBorder="1" applyAlignment="1">
      <alignment horizontal="distributed" vertical="center" justifyLastLine="1"/>
    </xf>
    <xf numFmtId="0" fontId="36" fillId="0" borderId="0" xfId="0" applyFont="1">
      <alignment vertical="center"/>
    </xf>
    <xf numFmtId="0" fontId="23" fillId="0" borderId="2" xfId="0" applyFont="1" applyBorder="1" applyAlignment="1">
      <alignment horizontal="distributed" vertical="center" justifyLastLine="1"/>
    </xf>
    <xf numFmtId="0" fontId="3" fillId="0" borderId="22" xfId="0" applyFont="1" applyBorder="1" applyAlignment="1">
      <alignment horizontal="center" vertical="center"/>
    </xf>
    <xf numFmtId="0" fontId="23" fillId="0" borderId="1" xfId="0" applyFont="1" applyBorder="1" applyAlignment="1">
      <alignment horizontal="distributed" vertical="center" justifyLastLine="1"/>
    </xf>
    <xf numFmtId="0" fontId="24" fillId="0" borderId="2" xfId="0" applyFont="1" applyBorder="1">
      <alignment vertical="center"/>
    </xf>
    <xf numFmtId="0" fontId="24" fillId="0" borderId="30" xfId="0" applyFont="1" applyBorder="1" applyAlignment="1">
      <alignment horizontal="center"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29" fillId="2" borderId="34" xfId="0" applyFont="1" applyFill="1" applyBorder="1" applyAlignment="1">
      <alignment horizontal="distributed" vertical="center" justifyLastLine="1"/>
    </xf>
    <xf numFmtId="0" fontId="0" fillId="0" borderId="35" xfId="0" applyBorder="1">
      <alignment vertical="center"/>
    </xf>
    <xf numFmtId="0" fontId="29" fillId="2" borderId="29" xfId="0" applyFont="1" applyFill="1" applyBorder="1" applyAlignment="1">
      <alignment horizontal="distributed" vertical="center" wrapText="1" justifyLastLine="1"/>
    </xf>
    <xf numFmtId="0" fontId="17" fillId="0" borderId="0" xfId="0" applyFont="1">
      <alignment vertical="center"/>
    </xf>
    <xf numFmtId="0" fontId="20" fillId="0" borderId="0" xfId="0" applyFont="1">
      <alignment vertical="center"/>
    </xf>
    <xf numFmtId="0" fontId="20" fillId="0" borderId="0" xfId="0" applyFont="1" applyAlignment="1">
      <alignment horizontal="justify" vertical="center"/>
    </xf>
    <xf numFmtId="0" fontId="9" fillId="2" borderId="0" xfId="0" applyFont="1" applyFill="1" applyAlignment="1">
      <alignment horizontal="center" vertical="center" wrapText="1"/>
    </xf>
    <xf numFmtId="0" fontId="9" fillId="2" borderId="0" xfId="0" applyFont="1" applyFill="1" applyAlignment="1">
      <alignment vertical="center" wrapText="1"/>
    </xf>
    <xf numFmtId="0" fontId="25" fillId="2" borderId="0" xfId="0" applyFont="1" applyFill="1" applyAlignment="1">
      <alignment horizontal="center" vertical="center" wrapText="1"/>
    </xf>
    <xf numFmtId="0" fontId="0" fillId="0" borderId="36" xfId="0" applyBorder="1">
      <alignment vertical="center"/>
    </xf>
    <xf numFmtId="0" fontId="10" fillId="0" borderId="0" xfId="1" applyAlignment="1" applyProtection="1">
      <alignment vertical="center"/>
    </xf>
    <xf numFmtId="0" fontId="25" fillId="2" borderId="0" xfId="0" applyFont="1" applyFill="1" applyAlignment="1">
      <alignment horizontal="center" vertical="center" shrinkToFit="1"/>
    </xf>
    <xf numFmtId="0" fontId="22" fillId="2" borderId="15" xfId="0" applyFont="1" applyFill="1" applyBorder="1" applyAlignment="1">
      <alignment horizontal="distributed" vertical="center" justifyLastLine="1"/>
    </xf>
    <xf numFmtId="0" fontId="22" fillId="2" borderId="1" xfId="0" applyFont="1" applyFill="1" applyBorder="1" applyAlignment="1">
      <alignment horizontal="distributed" vertical="center" justifyLastLine="1"/>
    </xf>
    <xf numFmtId="0" fontId="22" fillId="2" borderId="32" xfId="0" applyFont="1" applyFill="1" applyBorder="1" applyAlignment="1">
      <alignment horizontal="distributed" vertical="center" justifyLastLine="1"/>
    </xf>
    <xf numFmtId="0" fontId="39" fillId="2" borderId="37" xfId="0" applyFont="1" applyFill="1" applyBorder="1" applyAlignment="1">
      <alignment horizontal="distributed" vertical="center" justifyLastLine="1" shrinkToFit="1"/>
    </xf>
    <xf numFmtId="0" fontId="39" fillId="2" borderId="38" xfId="0" applyFont="1" applyFill="1" applyBorder="1" applyAlignment="1">
      <alignment horizontal="distributed" vertical="center" justifyLastLine="1" shrinkToFit="1"/>
    </xf>
    <xf numFmtId="0" fontId="28" fillId="0" borderId="39" xfId="0" applyFont="1" applyBorder="1" applyAlignment="1">
      <alignment horizontal="center" vertical="center" shrinkToFit="1"/>
    </xf>
    <xf numFmtId="0" fontId="27" fillId="0" borderId="40" xfId="0" applyFont="1" applyBorder="1" applyAlignment="1">
      <alignment horizontal="center" vertical="center" shrinkToFit="1"/>
    </xf>
    <xf numFmtId="0" fontId="28" fillId="0" borderId="38" xfId="0" applyFont="1" applyBorder="1" applyAlignment="1">
      <alignment horizontal="center" vertical="center" shrinkToFit="1"/>
    </xf>
    <xf numFmtId="176" fontId="39" fillId="2" borderId="38" xfId="0" applyNumberFormat="1" applyFont="1" applyFill="1" applyBorder="1" applyAlignment="1">
      <alignment horizontal="center" vertical="center" shrinkToFit="1"/>
    </xf>
    <xf numFmtId="0" fontId="39" fillId="2" borderId="42" xfId="0" applyFont="1" applyFill="1" applyBorder="1" applyAlignment="1">
      <alignment horizontal="center" vertical="center" shrinkToFit="1"/>
    </xf>
    <xf numFmtId="0" fontId="40" fillId="2" borderId="39" xfId="0" applyFont="1" applyFill="1" applyBorder="1" applyAlignment="1">
      <alignment horizontal="center" vertical="center" shrinkToFit="1"/>
    </xf>
    <xf numFmtId="0" fontId="14" fillId="2" borderId="43"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43" fillId="0" borderId="33" xfId="0" applyFont="1" applyBorder="1">
      <alignment vertical="center"/>
    </xf>
    <xf numFmtId="0" fontId="9" fillId="2" borderId="29" xfId="0" applyFont="1" applyFill="1" applyBorder="1" applyAlignment="1">
      <alignment horizontal="distributed" vertical="center" justifyLastLine="1"/>
    </xf>
    <xf numFmtId="0" fontId="3" fillId="2" borderId="29" xfId="0" applyFont="1" applyFill="1" applyBorder="1" applyAlignment="1">
      <alignment horizontal="distributed" vertical="center" wrapText="1" justifyLastLine="1"/>
    </xf>
    <xf numFmtId="0" fontId="3" fillId="2" borderId="29" xfId="0" applyFont="1" applyFill="1" applyBorder="1" applyAlignment="1">
      <alignment horizontal="distributed" vertical="center" justifyLastLine="1"/>
    </xf>
    <xf numFmtId="0" fontId="3" fillId="2" borderId="34" xfId="0" applyFont="1" applyFill="1" applyBorder="1" applyAlignment="1">
      <alignment horizontal="distributed" vertical="center" justifyLastLine="1"/>
    </xf>
    <xf numFmtId="0" fontId="1" fillId="0" borderId="0" xfId="2" applyAlignment="1">
      <alignment horizontal="distributed" justifyLastLine="1"/>
    </xf>
    <xf numFmtId="0" fontId="41" fillId="3" borderId="45" xfId="0" applyFont="1" applyFill="1" applyBorder="1" applyAlignment="1">
      <alignment horizontal="center" vertical="center" shrinkToFit="1"/>
    </xf>
    <xf numFmtId="176" fontId="40" fillId="3" borderId="46" xfId="0" applyNumberFormat="1" applyFont="1" applyFill="1" applyBorder="1" applyAlignment="1">
      <alignment horizontal="center" vertical="center" shrinkToFit="1"/>
    </xf>
    <xf numFmtId="0" fontId="0" fillId="0" borderId="45" xfId="0" applyBorder="1" applyAlignment="1">
      <alignment horizontal="center" vertical="center"/>
    </xf>
    <xf numFmtId="0" fontId="0" fillId="0" borderId="39" xfId="0" applyBorder="1">
      <alignment vertical="center"/>
    </xf>
    <xf numFmtId="0" fontId="0" fillId="0" borderId="22" xfId="0" applyBorder="1">
      <alignment vertical="center"/>
    </xf>
    <xf numFmtId="0" fontId="0" fillId="0" borderId="38" xfId="0" applyBorder="1">
      <alignment vertical="center"/>
    </xf>
    <xf numFmtId="0" fontId="6" fillId="3" borderId="0" xfId="0" applyFont="1" applyFill="1">
      <alignment vertical="center"/>
    </xf>
    <xf numFmtId="0" fontId="28" fillId="3" borderId="46" xfId="0" applyFont="1" applyFill="1" applyBorder="1" applyAlignment="1">
      <alignment horizontal="center" vertical="center" shrinkToFit="1"/>
    </xf>
    <xf numFmtId="0" fontId="28" fillId="0" borderId="30" xfId="0" applyFont="1" applyBorder="1" applyAlignment="1">
      <alignment horizontal="center" vertical="center" shrinkToFit="1"/>
    </xf>
    <xf numFmtId="176" fontId="3" fillId="0" borderId="0" xfId="0" applyNumberFormat="1" applyFont="1" applyAlignment="1">
      <alignment horizontal="center" vertical="center"/>
    </xf>
    <xf numFmtId="0" fontId="0" fillId="4" borderId="2" xfId="0" applyFill="1" applyBorder="1">
      <alignment vertical="center"/>
    </xf>
    <xf numFmtId="0" fontId="28" fillId="2" borderId="46" xfId="0" applyFont="1" applyFill="1" applyBorder="1" applyAlignment="1">
      <alignment horizontal="center" vertical="center" shrinkToFit="1"/>
    </xf>
    <xf numFmtId="0" fontId="17" fillId="0" borderId="0" xfId="0" applyFont="1" applyAlignment="1">
      <alignment horizontal="center" vertical="center"/>
    </xf>
    <xf numFmtId="0" fontId="6" fillId="0" borderId="0" xfId="0" applyFont="1" applyAlignment="1">
      <alignment horizontal="center" vertical="center"/>
    </xf>
    <xf numFmtId="0" fontId="20" fillId="0" borderId="0" xfId="0" applyFont="1" applyAlignment="1">
      <alignment horizontal="center" vertical="center"/>
    </xf>
    <xf numFmtId="0" fontId="17" fillId="0" borderId="0" xfId="0" applyFont="1" applyAlignment="1"/>
    <xf numFmtId="14" fontId="17" fillId="0" borderId="0" xfId="0" applyNumberFormat="1" applyFont="1" applyAlignment="1">
      <alignment horizontal="center" vertical="center"/>
    </xf>
    <xf numFmtId="0" fontId="20" fillId="0" borderId="0" xfId="0" applyFont="1" applyAlignment="1">
      <alignment horizontal="center"/>
    </xf>
    <xf numFmtId="0" fontId="17" fillId="0" borderId="0" xfId="0" quotePrefix="1" applyFont="1" applyAlignment="1">
      <alignment horizontal="center" vertical="center"/>
    </xf>
    <xf numFmtId="0" fontId="20" fillId="0" borderId="0" xfId="0" quotePrefix="1" applyFont="1" applyAlignment="1">
      <alignment horizontal="center" vertical="center"/>
    </xf>
    <xf numFmtId="0" fontId="17" fillId="0" borderId="0" xfId="0" applyFont="1" applyAlignment="1">
      <alignment horizontal="center"/>
    </xf>
    <xf numFmtId="14" fontId="17" fillId="0" borderId="0" xfId="0" quotePrefix="1" applyNumberFormat="1" applyFont="1" applyAlignment="1">
      <alignment horizontal="center"/>
    </xf>
    <xf numFmtId="0" fontId="20" fillId="0" borderId="0" xfId="0" quotePrefix="1" applyFont="1" applyAlignment="1">
      <alignment horizontal="center"/>
    </xf>
    <xf numFmtId="0" fontId="17" fillId="0" borderId="0" xfId="0" applyFont="1" applyAlignment="1">
      <alignment horizontal="left" vertical="center"/>
    </xf>
    <xf numFmtId="14" fontId="17" fillId="0" borderId="0" xfId="0" quotePrefix="1" applyNumberFormat="1" applyFont="1" applyAlignment="1">
      <alignment horizontal="center" vertical="center"/>
    </xf>
    <xf numFmtId="0" fontId="6" fillId="0" borderId="0" xfId="0" applyFont="1" applyAlignment="1">
      <alignment horizontal="center"/>
    </xf>
    <xf numFmtId="14" fontId="17" fillId="0" borderId="0" xfId="0" applyNumberFormat="1" applyFont="1" applyAlignment="1">
      <alignment horizontal="left" indent="1"/>
    </xf>
    <xf numFmtId="0" fontId="16" fillId="0" borderId="0" xfId="0" applyFont="1" applyAlignment="1">
      <alignment vertical="center" shrinkToFit="1"/>
    </xf>
    <xf numFmtId="0" fontId="0" fillId="0" borderId="47" xfId="0" applyBorder="1">
      <alignment vertical="center"/>
    </xf>
    <xf numFmtId="0" fontId="0" fillId="0" borderId="48" xfId="0" applyBorder="1">
      <alignment vertical="center"/>
    </xf>
    <xf numFmtId="0" fontId="44" fillId="4" borderId="2" xfId="0" applyFont="1" applyFill="1" applyBorder="1">
      <alignment vertical="center"/>
    </xf>
    <xf numFmtId="0" fontId="44" fillId="0" borderId="2" xfId="0" applyFont="1" applyBorder="1">
      <alignment vertical="center"/>
    </xf>
    <xf numFmtId="0" fontId="6" fillId="0" borderId="24" xfId="0" applyFont="1" applyBorder="1" applyAlignment="1">
      <alignment horizontal="center" vertical="center"/>
    </xf>
    <xf numFmtId="0" fontId="6" fillId="0" borderId="49" xfId="0" applyFont="1" applyBorder="1" applyAlignment="1">
      <alignment horizontal="center" vertical="center"/>
    </xf>
    <xf numFmtId="0" fontId="0" fillId="0" borderId="38" xfId="0" applyBorder="1" applyAlignment="1">
      <alignment horizontal="center" vertical="center"/>
    </xf>
    <xf numFmtId="0" fontId="46" fillId="0" borderId="0" xfId="0" applyFont="1" applyAlignment="1">
      <alignment horizontal="right" vertical="center"/>
    </xf>
    <xf numFmtId="0" fontId="10" fillId="0" borderId="0" xfId="1" applyBorder="1" applyAlignment="1" applyProtection="1">
      <alignment vertical="center"/>
    </xf>
    <xf numFmtId="0" fontId="13" fillId="0" borderId="51" xfId="0" applyFont="1" applyBorder="1">
      <alignment vertical="center"/>
    </xf>
    <xf numFmtId="0" fontId="6" fillId="2" borderId="43" xfId="0" applyFont="1" applyFill="1" applyBorder="1">
      <alignment vertical="center"/>
    </xf>
    <xf numFmtId="0" fontId="14" fillId="2" borderId="25"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45" fillId="0" borderId="14" xfId="0" applyFont="1" applyBorder="1" applyAlignment="1">
      <alignment horizontal="center" vertical="center"/>
    </xf>
    <xf numFmtId="0" fontId="24" fillId="2" borderId="73" xfId="0" applyFont="1" applyFill="1" applyBorder="1" applyAlignment="1">
      <alignment horizontal="center" vertical="center" shrinkToFit="1"/>
    </xf>
    <xf numFmtId="178" fontId="27" fillId="0" borderId="4" xfId="0" applyNumberFormat="1" applyFont="1" applyBorder="1" applyAlignment="1">
      <alignment horizontal="center"/>
    </xf>
    <xf numFmtId="0" fontId="27" fillId="2" borderId="52" xfId="0" applyFont="1" applyFill="1" applyBorder="1" applyAlignment="1">
      <alignment horizontal="center" vertical="center" shrinkToFit="1"/>
    </xf>
    <xf numFmtId="0" fontId="27" fillId="2" borderId="25" xfId="0" applyFont="1" applyFill="1" applyBorder="1" applyAlignment="1">
      <alignment horizontal="center" vertical="center" shrinkToFit="1"/>
    </xf>
    <xf numFmtId="0" fontId="19" fillId="2" borderId="75" xfId="0" applyFont="1" applyFill="1" applyBorder="1" applyAlignment="1">
      <alignment horizontal="center" vertical="center" wrapText="1"/>
    </xf>
    <xf numFmtId="178" fontId="16" fillId="0" borderId="75" xfId="0" applyNumberFormat="1" applyFont="1" applyBorder="1" applyAlignment="1">
      <alignment horizontal="center" vertical="center"/>
    </xf>
    <xf numFmtId="178" fontId="16" fillId="0" borderId="76" xfId="0" applyNumberFormat="1" applyFont="1" applyBorder="1" applyAlignment="1">
      <alignment horizontal="center" vertical="center"/>
    </xf>
    <xf numFmtId="178" fontId="16" fillId="0" borderId="77" xfId="0" applyNumberFormat="1" applyFont="1" applyBorder="1" applyAlignment="1">
      <alignment horizontal="center" vertical="center"/>
    </xf>
    <xf numFmtId="0" fontId="16" fillId="0" borderId="41" xfId="0" applyFont="1" applyBorder="1" applyAlignment="1">
      <alignment horizontal="center" vertical="top"/>
    </xf>
    <xf numFmtId="0" fontId="21" fillId="0" borderId="41" xfId="0" applyFont="1" applyBorder="1">
      <alignment vertical="center"/>
    </xf>
    <xf numFmtId="178" fontId="27" fillId="0" borderId="81" xfId="0" applyNumberFormat="1" applyFont="1" applyBorder="1" applyAlignment="1">
      <alignment horizontal="center"/>
    </xf>
    <xf numFmtId="0" fontId="0" fillId="0" borderId="82" xfId="0" applyBorder="1">
      <alignment vertical="center"/>
    </xf>
    <xf numFmtId="0" fontId="0" fillId="0" borderId="41" xfId="0" applyBorder="1">
      <alignment vertical="center"/>
    </xf>
    <xf numFmtId="0" fontId="13" fillId="2" borderId="14" xfId="0" applyFont="1" applyFill="1" applyBorder="1" applyAlignment="1">
      <alignment vertical="center" wrapText="1"/>
    </xf>
    <xf numFmtId="0" fontId="18" fillId="2" borderId="88" xfId="0" applyFont="1" applyFill="1" applyBorder="1" applyAlignment="1">
      <alignment horizontal="center" vertical="center" shrinkToFit="1"/>
    </xf>
    <xf numFmtId="0" fontId="21" fillId="0" borderId="0" xfId="0" applyFont="1">
      <alignment vertical="center"/>
    </xf>
    <xf numFmtId="0" fontId="13" fillId="0" borderId="50" xfId="0" applyFont="1" applyBorder="1" applyAlignment="1">
      <alignment horizontal="center"/>
    </xf>
    <xf numFmtId="0" fontId="13" fillId="0" borderId="50" xfId="0" applyFont="1" applyBorder="1" applyAlignment="1">
      <alignment horizontal="left"/>
    </xf>
    <xf numFmtId="0" fontId="13" fillId="0" borderId="0" xfId="0" applyFont="1" applyAlignment="1">
      <alignment horizontal="justify"/>
    </xf>
    <xf numFmtId="0" fontId="13" fillId="0" borderId="13" xfId="0" applyFont="1" applyBorder="1" applyAlignment="1">
      <alignment horizontal="center" vertical="center" wrapText="1"/>
    </xf>
    <xf numFmtId="0" fontId="13" fillId="0" borderId="13" xfId="0" applyFont="1" applyBorder="1" applyAlignment="1">
      <alignment horizontal="left" vertical="center"/>
    </xf>
    <xf numFmtId="0" fontId="13" fillId="0" borderId="13" xfId="0" applyFont="1" applyBorder="1" applyAlignment="1">
      <alignment horizontal="center" vertical="center"/>
    </xf>
    <xf numFmtId="49" fontId="16" fillId="0" borderId="78" xfId="0" applyNumberFormat="1" applyFont="1" applyBorder="1" applyAlignment="1">
      <alignment horizontal="center" vertical="center"/>
    </xf>
    <xf numFmtId="49" fontId="16" fillId="0" borderId="1" xfId="0" applyNumberFormat="1" applyFont="1" applyBorder="1" applyAlignment="1">
      <alignment horizontal="center" vertical="center"/>
    </xf>
    <xf numFmtId="0" fontId="0" fillId="0" borderId="38" xfId="0" applyBorder="1">
      <alignment vertical="center"/>
    </xf>
    <xf numFmtId="49" fontId="16" fillId="0" borderId="74" xfId="0" applyNumberFormat="1" applyFont="1" applyBorder="1" applyAlignment="1">
      <alignment horizontal="center" vertical="center"/>
    </xf>
    <xf numFmtId="49" fontId="16" fillId="0" borderId="32" xfId="0" applyNumberFormat="1" applyFont="1" applyBorder="1" applyAlignment="1">
      <alignment horizontal="center" vertical="center"/>
    </xf>
    <xf numFmtId="0" fontId="0" fillId="0" borderId="42" xfId="0" applyBorder="1">
      <alignment vertical="center"/>
    </xf>
    <xf numFmtId="0" fontId="21" fillId="2" borderId="53" xfId="0" applyFont="1" applyFill="1" applyBorder="1" applyAlignment="1">
      <alignment horizontal="center" vertical="center"/>
    </xf>
    <xf numFmtId="176" fontId="21" fillId="0" borderId="53" xfId="0" applyNumberFormat="1" applyFont="1" applyBorder="1" applyAlignment="1">
      <alignment horizontal="center" vertical="center"/>
    </xf>
    <xf numFmtId="0" fontId="33" fillId="0" borderId="60" xfId="0" applyFont="1" applyBorder="1" applyAlignment="1">
      <alignment vertical="center" wrapText="1"/>
    </xf>
    <xf numFmtId="0" fontId="33" fillId="0" borderId="61" xfId="0" applyFont="1" applyBorder="1" applyAlignment="1">
      <alignment vertical="center" wrapText="1"/>
    </xf>
    <xf numFmtId="0" fontId="33" fillId="0" borderId="0" xfId="0" applyFont="1" applyAlignment="1">
      <alignment vertical="center" wrapText="1"/>
    </xf>
    <xf numFmtId="0" fontId="33" fillId="0" borderId="64" xfId="0" applyFont="1" applyBorder="1" applyAlignment="1">
      <alignment vertical="center" wrapText="1"/>
    </xf>
    <xf numFmtId="0" fontId="33" fillId="0" borderId="62" xfId="0" applyFont="1" applyBorder="1" applyAlignment="1">
      <alignment vertical="center" wrapText="1"/>
    </xf>
    <xf numFmtId="0" fontId="33" fillId="0" borderId="63" xfId="0" applyFont="1" applyBorder="1" applyAlignment="1">
      <alignment vertical="center" wrapText="1"/>
    </xf>
    <xf numFmtId="0" fontId="42" fillId="0" borderId="0" xfId="0" applyFont="1" applyAlignment="1">
      <alignment vertical="center" wrapText="1"/>
    </xf>
    <xf numFmtId="0" fontId="27" fillId="0" borderId="25" xfId="0" applyFont="1" applyBorder="1" applyAlignment="1">
      <alignment horizontal="center" vertical="center" shrinkToFit="1"/>
    </xf>
    <xf numFmtId="0" fontId="16" fillId="0" borderId="25" xfId="0" applyFont="1" applyBorder="1" applyAlignment="1">
      <alignment horizontal="center" vertical="center" shrinkToFit="1"/>
    </xf>
    <xf numFmtId="177" fontId="16" fillId="0" borderId="25" xfId="0" applyNumberFormat="1" applyFont="1" applyBorder="1" applyAlignment="1">
      <alignment horizontal="center" vertical="center" shrinkToFit="1"/>
    </xf>
    <xf numFmtId="0" fontId="27" fillId="0" borderId="89" xfId="0" applyFont="1" applyBorder="1" applyAlignment="1">
      <alignment horizontal="center" vertical="center" shrinkToFit="1"/>
    </xf>
    <xf numFmtId="0" fontId="27" fillId="0" borderId="84" xfId="0" applyFont="1" applyBorder="1" applyAlignment="1">
      <alignment horizontal="center" vertical="center" shrinkToFit="1"/>
    </xf>
    <xf numFmtId="0" fontId="21" fillId="0" borderId="55" xfId="0" applyFont="1" applyBorder="1" applyAlignment="1">
      <alignment horizontal="center" vertical="center" shrinkToFit="1"/>
    </xf>
    <xf numFmtId="0" fontId="21" fillId="0" borderId="56" xfId="0" applyFont="1" applyBorder="1" applyAlignment="1">
      <alignment horizontal="center" vertical="center" shrinkToFit="1"/>
    </xf>
    <xf numFmtId="0" fontId="27" fillId="2" borderId="85" xfId="0" applyFont="1" applyFill="1" applyBorder="1" applyAlignment="1">
      <alignment horizontal="center" vertical="center"/>
    </xf>
    <xf numFmtId="0" fontId="27" fillId="2" borderId="80" xfId="0" applyFont="1" applyFill="1" applyBorder="1" applyAlignment="1">
      <alignment horizontal="center" vertical="center"/>
    </xf>
    <xf numFmtId="0" fontId="0" fillId="0" borderId="79" xfId="0" applyBorder="1">
      <alignment vertical="center"/>
    </xf>
    <xf numFmtId="0" fontId="0" fillId="0" borderId="76" xfId="0" applyBorder="1">
      <alignment vertical="center"/>
    </xf>
    <xf numFmtId="0" fontId="50" fillId="2" borderId="85" xfId="0" applyFont="1" applyFill="1" applyBorder="1" applyAlignment="1">
      <alignment horizontal="center" vertical="center"/>
    </xf>
    <xf numFmtId="0" fontId="51" fillId="2" borderId="4" xfId="0" applyFont="1" applyFill="1" applyBorder="1" applyAlignment="1">
      <alignment horizontal="center" vertical="center"/>
    </xf>
    <xf numFmtId="0" fontId="51" fillId="0" borderId="5" xfId="0" applyFont="1" applyBorder="1">
      <alignment vertical="center"/>
    </xf>
    <xf numFmtId="0" fontId="0" fillId="0" borderId="2" xfId="0" applyBorder="1">
      <alignment vertical="center"/>
    </xf>
    <xf numFmtId="0" fontId="0" fillId="0" borderId="30" xfId="0" applyBorder="1">
      <alignment vertical="center"/>
    </xf>
    <xf numFmtId="0" fontId="14" fillId="2" borderId="86" xfId="0" applyFont="1" applyFill="1" applyBorder="1" applyAlignment="1">
      <alignment horizontal="center" vertical="center"/>
    </xf>
    <xf numFmtId="0" fontId="51" fillId="0" borderId="24" xfId="0" applyFont="1" applyBorder="1">
      <alignment vertical="center"/>
    </xf>
    <xf numFmtId="0" fontId="51" fillId="0" borderId="49" xfId="0" applyFont="1" applyBorder="1">
      <alignment vertical="center"/>
    </xf>
    <xf numFmtId="0" fontId="51" fillId="0" borderId="87" xfId="0" applyFont="1" applyBorder="1">
      <alignment vertical="center"/>
    </xf>
    <xf numFmtId="0" fontId="51" fillId="0" borderId="0" xfId="0" applyFont="1">
      <alignment vertical="center"/>
    </xf>
    <xf numFmtId="0" fontId="51" fillId="0" borderId="7" xfId="0" applyFont="1" applyBorder="1">
      <alignment vertical="center"/>
    </xf>
    <xf numFmtId="0" fontId="51" fillId="0" borderId="79" xfId="0" applyFont="1" applyBorder="1">
      <alignment vertical="center"/>
    </xf>
    <xf numFmtId="0" fontId="51" fillId="0" borderId="2" xfId="0" applyFont="1" applyBorder="1">
      <alignment vertical="center"/>
    </xf>
    <xf numFmtId="0" fontId="51" fillId="0" borderId="30" xfId="0" applyFont="1" applyBorder="1">
      <alignment vertical="center"/>
    </xf>
    <xf numFmtId="0" fontId="37" fillId="0" borderId="58" xfId="0" applyFont="1" applyBorder="1">
      <alignment vertical="center"/>
    </xf>
    <xf numFmtId="0" fontId="37" fillId="0" borderId="59" xfId="0" applyFont="1" applyBorder="1">
      <alignment vertical="center"/>
    </xf>
    <xf numFmtId="0" fontId="21" fillId="0" borderId="0" xfId="0" applyFont="1" applyAlignment="1">
      <alignment horizontal="center" vertical="center"/>
    </xf>
    <xf numFmtId="177" fontId="16" fillId="0" borderId="26" xfId="0" applyNumberFormat="1" applyFont="1" applyBorder="1" applyAlignment="1">
      <alignment horizontal="center" vertical="center" shrinkToFit="1"/>
    </xf>
    <xf numFmtId="0" fontId="16" fillId="0" borderId="26" xfId="0" applyFont="1" applyBorder="1" applyAlignment="1">
      <alignment horizontal="center" vertical="center" shrinkToFit="1"/>
    </xf>
    <xf numFmtId="0" fontId="6" fillId="0" borderId="0" xfId="0" applyFont="1" applyAlignment="1">
      <alignment horizontal="center" vertical="center"/>
    </xf>
    <xf numFmtId="0" fontId="33" fillId="0" borderId="60" xfId="0" applyFont="1" applyBorder="1" applyAlignment="1">
      <alignment horizontal="center" vertical="center"/>
    </xf>
    <xf numFmtId="0" fontId="33" fillId="0" borderId="61" xfId="0" applyFont="1" applyBorder="1" applyAlignment="1">
      <alignment horizontal="center" vertical="center"/>
    </xf>
    <xf numFmtId="0" fontId="33" fillId="0" borderId="62" xfId="0" applyFont="1" applyBorder="1" applyAlignment="1">
      <alignment horizontal="center" vertical="center"/>
    </xf>
    <xf numFmtId="0" fontId="33" fillId="0" borderId="63" xfId="0" applyFont="1" applyBorder="1" applyAlignment="1">
      <alignment horizontal="center" vertical="center"/>
    </xf>
    <xf numFmtId="0" fontId="16" fillId="0" borderId="25" xfId="0" applyFont="1" applyBorder="1" applyAlignment="1">
      <alignment vertical="center" shrinkToFit="1"/>
    </xf>
    <xf numFmtId="0" fontId="16" fillId="0" borderId="78" xfId="0" applyFont="1" applyBorder="1" applyAlignment="1">
      <alignment horizontal="center" vertical="center" shrinkToFit="1"/>
    </xf>
    <xf numFmtId="177" fontId="27" fillId="0" borderId="25" xfId="0" applyNumberFormat="1" applyFont="1" applyBorder="1" applyAlignment="1">
      <alignment horizontal="center" vertical="center" shrinkToFit="1"/>
    </xf>
    <xf numFmtId="0" fontId="14" fillId="2" borderId="25" xfId="0" applyFont="1" applyFill="1" applyBorder="1" applyAlignment="1">
      <alignment horizontal="center" vertical="center" wrapText="1"/>
    </xf>
    <xf numFmtId="0" fontId="52" fillId="2" borderId="25" xfId="0" applyFont="1" applyFill="1" applyBorder="1" applyAlignment="1">
      <alignment horizontal="center" vertical="center" wrapText="1"/>
    </xf>
    <xf numFmtId="0" fontId="49" fillId="2" borderId="25" xfId="0" applyFont="1" applyFill="1" applyBorder="1" applyAlignment="1">
      <alignment horizontal="center" vertical="center" wrapText="1"/>
    </xf>
    <xf numFmtId="177" fontId="16" fillId="0" borderId="73" xfId="0" applyNumberFormat="1" applyFont="1" applyBorder="1" applyAlignment="1">
      <alignment horizontal="center" vertical="center" shrinkToFit="1"/>
    </xf>
    <xf numFmtId="0" fontId="16" fillId="5" borderId="26" xfId="0" applyFont="1" applyFill="1" applyBorder="1" applyAlignment="1">
      <alignment horizontal="center" vertical="center" shrinkToFit="1"/>
    </xf>
    <xf numFmtId="0" fontId="16" fillId="0" borderId="26" xfId="0" applyFont="1" applyBorder="1" applyAlignment="1">
      <alignment vertical="center" shrinkToFit="1"/>
    </xf>
    <xf numFmtId="0" fontId="26" fillId="0" borderId="25" xfId="0" applyFont="1" applyBorder="1" applyAlignment="1">
      <alignment horizontal="center" vertical="center" shrinkToFit="1"/>
    </xf>
    <xf numFmtId="0" fontId="51" fillId="0" borderId="4" xfId="0" applyFont="1" applyBorder="1" applyAlignment="1">
      <alignment horizontal="center" vertical="center"/>
    </xf>
    <xf numFmtId="0" fontId="51" fillId="0" borderId="80" xfId="0" applyFont="1" applyBorder="1" applyAlignment="1">
      <alignment horizontal="center" vertical="center"/>
    </xf>
    <xf numFmtId="0" fontId="51" fillId="0" borderId="2" xfId="0" applyFont="1" applyBorder="1" applyAlignment="1">
      <alignment horizontal="center" vertical="center"/>
    </xf>
    <xf numFmtId="0" fontId="51" fillId="0" borderId="76" xfId="0" applyFont="1" applyBorder="1" applyAlignment="1">
      <alignment horizontal="center" vertical="center"/>
    </xf>
    <xf numFmtId="0" fontId="16" fillId="5" borderId="25" xfId="0" applyFont="1" applyFill="1" applyBorder="1" applyAlignment="1">
      <alignment horizontal="center" vertical="center" shrinkToFit="1"/>
    </xf>
    <xf numFmtId="0" fontId="16" fillId="0" borderId="74" xfId="0" applyFont="1" applyBorder="1" applyAlignment="1">
      <alignment horizontal="center" vertical="center" shrinkToFit="1"/>
    </xf>
    <xf numFmtId="0" fontId="16" fillId="0" borderId="73" xfId="0" applyFont="1" applyBorder="1" applyAlignment="1">
      <alignment horizontal="center" vertical="center" shrinkToFit="1"/>
    </xf>
    <xf numFmtId="0" fontId="21" fillId="2" borderId="57" xfId="0" applyFont="1" applyFill="1" applyBorder="1" applyAlignment="1">
      <alignment horizontal="center" vertical="center" shrinkToFit="1"/>
    </xf>
    <xf numFmtId="0" fontId="21" fillId="2" borderId="84" xfId="0" applyFont="1" applyFill="1" applyBorder="1" applyAlignment="1">
      <alignment horizontal="center" vertical="center" shrinkToFit="1"/>
    </xf>
    <xf numFmtId="0" fontId="14" fillId="2" borderId="78" xfId="0" applyFont="1" applyFill="1" applyBorder="1" applyAlignment="1">
      <alignment horizontal="center" vertical="center" wrapText="1"/>
    </xf>
    <xf numFmtId="0" fontId="13" fillId="0" borderId="0" xfId="0" applyFont="1" applyAlignment="1">
      <alignment horizontal="justify" vertical="center"/>
    </xf>
    <xf numFmtId="0" fontId="16" fillId="0" borderId="0" xfId="0" applyFont="1">
      <alignment vertical="center"/>
    </xf>
    <xf numFmtId="0" fontId="27" fillId="3" borderId="3" xfId="0" applyFont="1" applyFill="1" applyBorder="1" applyAlignment="1">
      <alignment horizontal="center" vertical="center"/>
    </xf>
    <xf numFmtId="0" fontId="0" fillId="0" borderId="80" xfId="0" applyBorder="1" applyAlignment="1">
      <alignment horizontal="center" vertical="center"/>
    </xf>
    <xf numFmtId="0" fontId="0" fillId="0" borderId="19" xfId="0" applyBorder="1" applyAlignment="1">
      <alignment horizontal="center" vertical="center"/>
    </xf>
    <xf numFmtId="0" fontId="0" fillId="0" borderId="76" xfId="0" applyBorder="1" applyAlignment="1">
      <alignment horizontal="center" vertical="center"/>
    </xf>
    <xf numFmtId="0" fontId="26" fillId="0" borderId="52" xfId="0" applyFont="1" applyBorder="1" applyAlignment="1">
      <alignment horizontal="center" vertical="center" shrinkToFit="1"/>
    </xf>
    <xf numFmtId="0" fontId="27" fillId="0" borderId="25" xfId="0" applyFont="1" applyBorder="1" applyAlignment="1">
      <alignment vertical="center" shrinkToFit="1"/>
    </xf>
    <xf numFmtId="0" fontId="13" fillId="2" borderId="43" xfId="0" applyFont="1" applyFill="1" applyBorder="1" applyAlignment="1">
      <alignment horizontal="center" vertical="center" shrinkToFit="1"/>
    </xf>
    <xf numFmtId="0" fontId="17" fillId="0" borderId="0" xfId="0" applyFont="1" applyAlignment="1">
      <alignment horizontal="center" vertical="center"/>
    </xf>
    <xf numFmtId="0" fontId="21" fillId="2" borderId="54" xfId="0" applyFont="1" applyFill="1" applyBorder="1" applyAlignment="1">
      <alignment horizontal="center" vertical="center" shrinkToFit="1"/>
    </xf>
    <xf numFmtId="0" fontId="21" fillId="2" borderId="83" xfId="0" applyFont="1" applyFill="1" applyBorder="1" applyAlignment="1">
      <alignment horizontal="center" vertical="center" shrinkToFit="1"/>
    </xf>
    <xf numFmtId="0" fontId="26" fillId="0" borderId="52" xfId="0" applyFont="1" applyBorder="1" applyAlignment="1">
      <alignment horizontal="center" vertical="center" wrapText="1"/>
    </xf>
    <xf numFmtId="0" fontId="27" fillId="2" borderId="52" xfId="0" applyFont="1" applyFill="1" applyBorder="1" applyAlignment="1">
      <alignment horizontal="center" vertical="center" shrinkToFit="1"/>
    </xf>
    <xf numFmtId="0" fontId="19" fillId="2" borderId="25" xfId="0" applyFont="1" applyFill="1" applyBorder="1" applyAlignment="1">
      <alignment horizontal="center" vertical="center" wrapText="1"/>
    </xf>
    <xf numFmtId="0" fontId="27" fillId="2" borderId="25" xfId="0" applyFont="1" applyFill="1" applyBorder="1" applyAlignment="1">
      <alignment horizontal="center" vertical="center" shrinkToFit="1"/>
    </xf>
    <xf numFmtId="0" fontId="26" fillId="0" borderId="25" xfId="0" applyFont="1" applyBorder="1" applyAlignment="1">
      <alignment horizontal="center" vertical="center" wrapText="1"/>
    </xf>
    <xf numFmtId="0" fontId="13" fillId="0" borderId="41" xfId="0" applyFont="1" applyBorder="1">
      <alignment vertical="center"/>
    </xf>
    <xf numFmtId="0" fontId="0" fillId="0" borderId="14" xfId="0" applyBorder="1">
      <alignment vertical="center"/>
    </xf>
    <xf numFmtId="0" fontId="13" fillId="0" borderId="14" xfId="0" applyFont="1" applyBorder="1">
      <alignment vertical="center"/>
    </xf>
    <xf numFmtId="0" fontId="51" fillId="0" borderId="14" xfId="0" applyFont="1" applyBorder="1">
      <alignment vertical="center"/>
    </xf>
    <xf numFmtId="0" fontId="16" fillId="5" borderId="73" xfId="0" applyFont="1" applyFill="1" applyBorder="1" applyAlignment="1">
      <alignment horizontal="center" vertical="center" shrinkToFit="1"/>
    </xf>
    <xf numFmtId="0" fontId="16" fillId="0" borderId="73" xfId="0" applyFont="1" applyBorder="1" applyAlignment="1">
      <alignment vertical="center" shrinkToFit="1"/>
    </xf>
    <xf numFmtId="0" fontId="16" fillId="0" borderId="79" xfId="0" applyFont="1" applyBorder="1" applyAlignment="1">
      <alignment horizontal="center" vertical="center" shrinkToFit="1"/>
    </xf>
    <xf numFmtId="0" fontId="35" fillId="0" borderId="68" xfId="0" applyFont="1" applyBorder="1" applyAlignment="1">
      <alignment vertical="center" wrapText="1"/>
    </xf>
    <xf numFmtId="0" fontId="35" fillId="0" borderId="60" xfId="0" applyFont="1" applyBorder="1" applyAlignment="1">
      <alignment vertical="center" wrapText="1"/>
    </xf>
    <xf numFmtId="0" fontId="35" fillId="0" borderId="61" xfId="0" applyFont="1" applyBorder="1" applyAlignment="1">
      <alignment vertical="center" wrapText="1"/>
    </xf>
    <xf numFmtId="0" fontId="35" fillId="0" borderId="69" xfId="0" applyFont="1" applyBorder="1" applyAlignment="1">
      <alignment vertical="center" wrapText="1"/>
    </xf>
    <xf numFmtId="0" fontId="35" fillId="0" borderId="62" xfId="0" applyFont="1" applyBorder="1" applyAlignment="1">
      <alignment vertical="center" wrapText="1"/>
    </xf>
    <xf numFmtId="0" fontId="35" fillId="0" borderId="63" xfId="0" applyFont="1" applyBorder="1" applyAlignment="1">
      <alignment vertical="center" wrapText="1"/>
    </xf>
    <xf numFmtId="0" fontId="25" fillId="2" borderId="70" xfId="0" applyFont="1" applyFill="1" applyBorder="1" applyAlignment="1">
      <alignment vertical="center" shrinkToFit="1"/>
    </xf>
    <xf numFmtId="0" fontId="25" fillId="2" borderId="71" xfId="0" applyFont="1" applyFill="1" applyBorder="1" applyAlignment="1">
      <alignment vertical="center" shrinkToFit="1"/>
    </xf>
    <xf numFmtId="0" fontId="40" fillId="3" borderId="11" xfId="0" applyFont="1" applyFill="1" applyBorder="1" applyAlignment="1">
      <alignment vertical="center" shrinkToFit="1"/>
    </xf>
    <xf numFmtId="0" fontId="40" fillId="3" borderId="48" xfId="0" applyFont="1" applyFill="1" applyBorder="1" applyAlignment="1">
      <alignment vertical="center" shrinkToFit="1"/>
    </xf>
    <xf numFmtId="0" fontId="28" fillId="0" borderId="0" xfId="0" applyFont="1" applyAlignment="1">
      <alignment horizontal="left" vertical="center" wrapText="1" indent="2"/>
    </xf>
    <xf numFmtId="0" fontId="30" fillId="0" borderId="68" xfId="0" applyFont="1" applyBorder="1" applyAlignment="1">
      <alignment vertical="center" wrapText="1"/>
    </xf>
    <xf numFmtId="0" fontId="30" fillId="0" borderId="60" xfId="0" applyFont="1" applyBorder="1" applyAlignment="1">
      <alignment vertical="center" wrapText="1"/>
    </xf>
    <xf numFmtId="0" fontId="30" fillId="0" borderId="61" xfId="0" applyFont="1" applyBorder="1" applyAlignment="1">
      <alignment vertical="center" wrapText="1"/>
    </xf>
    <xf numFmtId="0" fontId="30" fillId="0" borderId="72" xfId="0" applyFont="1" applyBorder="1" applyAlignment="1">
      <alignment vertical="center" wrapText="1"/>
    </xf>
    <xf numFmtId="0" fontId="30" fillId="0" borderId="0" xfId="0" applyFont="1" applyAlignment="1">
      <alignment vertical="center" wrapText="1"/>
    </xf>
    <xf numFmtId="0" fontId="30" fillId="0" borderId="64" xfId="0" applyFont="1" applyBorder="1" applyAlignment="1">
      <alignment vertical="center" wrapText="1"/>
    </xf>
    <xf numFmtId="0" fontId="30" fillId="0" borderId="69" xfId="0" applyFont="1" applyBorder="1" applyAlignment="1">
      <alignment vertical="center" wrapText="1"/>
    </xf>
    <xf numFmtId="0" fontId="30" fillId="0" borderId="62" xfId="0" applyFont="1" applyBorder="1" applyAlignment="1">
      <alignment vertical="center" wrapText="1"/>
    </xf>
    <xf numFmtId="0" fontId="30" fillId="0" borderId="63" xfId="0" applyFont="1" applyBorder="1" applyAlignment="1">
      <alignment vertical="center" wrapText="1"/>
    </xf>
    <xf numFmtId="0" fontId="35" fillId="0" borderId="72" xfId="0" applyFont="1" applyBorder="1" applyAlignment="1">
      <alignment vertical="center" wrapText="1"/>
    </xf>
    <xf numFmtId="0" fontId="35" fillId="0" borderId="0" xfId="0" applyFont="1" applyAlignment="1">
      <alignment vertical="center" wrapText="1"/>
    </xf>
    <xf numFmtId="0" fontId="35" fillId="0" borderId="64" xfId="0" applyFont="1" applyBorder="1" applyAlignment="1">
      <alignment vertical="center" wrapText="1"/>
    </xf>
    <xf numFmtId="0" fontId="3" fillId="0" borderId="2" xfId="0" applyFont="1" applyBorder="1" applyAlignment="1">
      <alignment horizontal="center" vertical="center" justifyLastLine="1"/>
    </xf>
    <xf numFmtId="0" fontId="3" fillId="0" borderId="46" xfId="0" applyFont="1" applyBorder="1" applyAlignment="1">
      <alignment horizontal="center" vertical="center" justifyLastLine="1"/>
    </xf>
    <xf numFmtId="0" fontId="0" fillId="0" borderId="12" xfId="0" applyBorder="1">
      <alignment vertical="center"/>
    </xf>
    <xf numFmtId="0" fontId="0" fillId="0" borderId="47" xfId="0" applyBorder="1">
      <alignment vertical="center"/>
    </xf>
    <xf numFmtId="0" fontId="0" fillId="0" borderId="1" xfId="0" applyBorder="1">
      <alignment vertical="center"/>
    </xf>
    <xf numFmtId="0" fontId="0" fillId="0" borderId="11" xfId="0" applyBorder="1">
      <alignment vertical="center"/>
    </xf>
    <xf numFmtId="0" fontId="0" fillId="0" borderId="48" xfId="0" applyBorder="1">
      <alignment vertical="center"/>
    </xf>
    <xf numFmtId="0" fontId="0" fillId="0" borderId="24" xfId="0" applyBorder="1" applyAlignment="1">
      <alignment vertical="center" shrinkToFit="1"/>
    </xf>
    <xf numFmtId="49" fontId="0" fillId="0" borderId="65" xfId="0" applyNumberFormat="1" applyBorder="1" applyAlignment="1">
      <alignment horizontal="center" vertical="center" shrinkToFit="1"/>
    </xf>
    <xf numFmtId="49" fontId="0" fillId="0" borderId="66" xfId="0" applyNumberFormat="1" applyBorder="1" applyAlignment="1">
      <alignment horizontal="center" vertical="center" shrinkToFit="1"/>
    </xf>
    <xf numFmtId="49" fontId="0" fillId="0" borderId="67" xfId="0" applyNumberFormat="1" applyBorder="1" applyAlignment="1">
      <alignment horizontal="center" vertical="center" shrinkToFit="1"/>
    </xf>
    <xf numFmtId="0" fontId="7" fillId="0" borderId="0" xfId="2" applyFont="1" applyAlignment="1">
      <alignment horizontal="center"/>
    </xf>
    <xf numFmtId="0" fontId="8" fillId="0" borderId="0" xfId="2" applyFont="1" applyAlignment="1">
      <alignment horizontal="center"/>
    </xf>
    <xf numFmtId="0" fontId="3" fillId="0" borderId="2" xfId="2" applyFont="1" applyBorder="1" applyAlignment="1">
      <alignment horizontal="center" vertical="center"/>
    </xf>
    <xf numFmtId="0" fontId="5" fillId="2" borderId="2" xfId="2" applyFont="1" applyFill="1" applyBorder="1" applyAlignment="1">
      <alignment horizontal="center" vertical="center"/>
    </xf>
    <xf numFmtId="0" fontId="5" fillId="2" borderId="2" xfId="2" applyFont="1" applyFill="1" applyBorder="1" applyAlignment="1">
      <alignment vertical="center"/>
    </xf>
    <xf numFmtId="0" fontId="30" fillId="0" borderId="68" xfId="2" applyFont="1" applyBorder="1" applyAlignment="1">
      <alignment vertical="center" wrapText="1"/>
    </xf>
    <xf numFmtId="0" fontId="30" fillId="0" borderId="60" xfId="2" applyFont="1" applyBorder="1" applyAlignment="1">
      <alignment vertical="center" wrapText="1"/>
    </xf>
    <xf numFmtId="0" fontId="30" fillId="0" borderId="61" xfId="2" applyFont="1" applyBorder="1" applyAlignment="1">
      <alignment vertical="center" wrapText="1"/>
    </xf>
    <xf numFmtId="0" fontId="30" fillId="0" borderId="69" xfId="2" applyFont="1" applyBorder="1" applyAlignment="1">
      <alignment vertical="center" wrapText="1"/>
    </xf>
    <xf numFmtId="0" fontId="30" fillId="0" borderId="62" xfId="2" applyFont="1" applyBorder="1" applyAlignment="1">
      <alignment vertical="center" wrapText="1"/>
    </xf>
    <xf numFmtId="0" fontId="30" fillId="0" borderId="63" xfId="2" applyFont="1" applyBorder="1" applyAlignment="1">
      <alignment vertical="center" wrapText="1"/>
    </xf>
    <xf numFmtId="0" fontId="3" fillId="0" borderId="1" xfId="2" applyFont="1" applyBorder="1" applyAlignment="1">
      <alignment horizontal="center" vertical="center"/>
    </xf>
    <xf numFmtId="0" fontId="5" fillId="0" borderId="2" xfId="2" applyFont="1" applyBorder="1" applyAlignment="1">
      <alignment horizontal="center" vertical="center"/>
    </xf>
  </cellXfs>
  <cellStyles count="3">
    <cellStyle name="ハイパーリンク" xfId="1" builtinId="8"/>
    <cellStyle name="標準" xfId="0" builtinId="0"/>
    <cellStyle name="標準_100210_レース報告書_〔沖縄-東海YR〕"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466725</xdr:colOff>
          <xdr:row>0</xdr:row>
          <xdr:rowOff>104775</xdr:rowOff>
        </xdr:from>
        <xdr:to>
          <xdr:col>18</xdr:col>
          <xdr:colOff>304801</xdr:colOff>
          <xdr:row>5</xdr:row>
          <xdr:rowOff>161925</xdr:rowOff>
        </xdr:to>
        <xdr:sp macro="" textlink="">
          <xdr:nvSpPr>
            <xdr:cNvPr id="1025" name="オブジェクト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8</xdr:col>
      <xdr:colOff>56029</xdr:colOff>
      <xdr:row>33</xdr:row>
      <xdr:rowOff>14007</xdr:rowOff>
    </xdr:from>
    <xdr:to>
      <xdr:col>8</xdr:col>
      <xdr:colOff>672353</xdr:colOff>
      <xdr:row>33</xdr:row>
      <xdr:rowOff>252132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412316" y="7360864"/>
          <a:ext cx="61632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+ 2 </a:t>
          </a:r>
          <a:r>
            <a:rPr kumimoji="1" lang="ja-JP" altLang="en-US" sz="1100"/>
            <a:t>＝</a:t>
          </a:r>
          <a:endParaRPr kumimoji="1" lang="en-US" altLang="ja-JP" sz="1100"/>
        </a:p>
        <a:p>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800100</xdr:colOff>
      <xdr:row>11</xdr:row>
      <xdr:rowOff>57150</xdr:rowOff>
    </xdr:from>
    <xdr:to>
      <xdr:col>1</xdr:col>
      <xdr:colOff>1257300</xdr:colOff>
      <xdr:row>11</xdr:row>
      <xdr:rowOff>247650</xdr:rowOff>
    </xdr:to>
    <xdr:sp macro="" textlink="">
      <xdr:nvSpPr>
        <xdr:cNvPr id="26905" name="Oval 1">
          <a:extLst>
            <a:ext uri="{FF2B5EF4-FFF2-40B4-BE49-F238E27FC236}">
              <a16:creationId xmlns:a16="http://schemas.microsoft.com/office/drawing/2014/main" id="{00000000-0008-0000-0900-000019690000}"/>
            </a:ext>
          </a:extLst>
        </xdr:cNvPr>
        <xdr:cNvSpPr>
          <a:spLocks noChangeArrowheads="1"/>
        </xdr:cNvSpPr>
      </xdr:nvSpPr>
      <xdr:spPr bwMode="auto">
        <a:xfrm>
          <a:off x="1057275" y="4467225"/>
          <a:ext cx="457200" cy="190500"/>
        </a:xfrm>
        <a:prstGeom prst="ellipse">
          <a:avLst/>
        </a:prstGeom>
        <a:noFill/>
        <a:ln w="9525">
          <a:solidFill>
            <a:srgbClr val="0000FF"/>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838200</xdr:colOff>
      <xdr:row>11</xdr:row>
      <xdr:rowOff>47625</xdr:rowOff>
    </xdr:from>
    <xdr:to>
      <xdr:col>2</xdr:col>
      <xdr:colOff>19050</xdr:colOff>
      <xdr:row>11</xdr:row>
      <xdr:rowOff>304800</xdr:rowOff>
    </xdr:to>
    <xdr:sp macro="" textlink="">
      <xdr:nvSpPr>
        <xdr:cNvPr id="27915" name="Oval 1">
          <a:extLst>
            <a:ext uri="{FF2B5EF4-FFF2-40B4-BE49-F238E27FC236}">
              <a16:creationId xmlns:a16="http://schemas.microsoft.com/office/drawing/2014/main" id="{00000000-0008-0000-0A00-00000B6D0000}"/>
            </a:ext>
          </a:extLst>
        </xdr:cNvPr>
        <xdr:cNvSpPr>
          <a:spLocks noChangeArrowheads="1"/>
        </xdr:cNvSpPr>
      </xdr:nvSpPr>
      <xdr:spPr bwMode="auto">
        <a:xfrm>
          <a:off x="1095375" y="4457700"/>
          <a:ext cx="447675" cy="257175"/>
        </a:xfrm>
        <a:prstGeom prst="ellipse">
          <a:avLst/>
        </a:prstGeom>
        <a:noFill/>
        <a:ln w="952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828675</xdr:colOff>
      <xdr:row>11</xdr:row>
      <xdr:rowOff>85725</xdr:rowOff>
    </xdr:from>
    <xdr:to>
      <xdr:col>2</xdr:col>
      <xdr:colOff>19050</xdr:colOff>
      <xdr:row>11</xdr:row>
      <xdr:rowOff>314325</xdr:rowOff>
    </xdr:to>
    <xdr:sp macro="" textlink="">
      <xdr:nvSpPr>
        <xdr:cNvPr id="28939" name="Oval 1">
          <a:extLst>
            <a:ext uri="{FF2B5EF4-FFF2-40B4-BE49-F238E27FC236}">
              <a16:creationId xmlns:a16="http://schemas.microsoft.com/office/drawing/2014/main" id="{00000000-0008-0000-0B00-00000B710000}"/>
            </a:ext>
          </a:extLst>
        </xdr:cNvPr>
        <xdr:cNvSpPr>
          <a:spLocks noChangeArrowheads="1"/>
        </xdr:cNvSpPr>
      </xdr:nvSpPr>
      <xdr:spPr bwMode="auto">
        <a:xfrm>
          <a:off x="1085850" y="4495800"/>
          <a:ext cx="457200" cy="228600"/>
        </a:xfrm>
        <a:prstGeom prst="ellipse">
          <a:avLst/>
        </a:prstGeom>
        <a:noFill/>
        <a:ln w="9525">
          <a:solidFill>
            <a:srgbClr val="000000"/>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809625</xdr:colOff>
      <xdr:row>11</xdr:row>
      <xdr:rowOff>38100</xdr:rowOff>
    </xdr:from>
    <xdr:to>
      <xdr:col>1</xdr:col>
      <xdr:colOff>1266825</xdr:colOff>
      <xdr:row>11</xdr:row>
      <xdr:rowOff>295275</xdr:rowOff>
    </xdr:to>
    <xdr:sp macro="" textlink="">
      <xdr:nvSpPr>
        <xdr:cNvPr id="29963" name="Oval 1">
          <a:extLst>
            <a:ext uri="{FF2B5EF4-FFF2-40B4-BE49-F238E27FC236}">
              <a16:creationId xmlns:a16="http://schemas.microsoft.com/office/drawing/2014/main" id="{00000000-0008-0000-0C00-00000B750000}"/>
            </a:ext>
          </a:extLst>
        </xdr:cNvPr>
        <xdr:cNvSpPr>
          <a:spLocks noChangeArrowheads="1"/>
        </xdr:cNvSpPr>
      </xdr:nvSpPr>
      <xdr:spPr bwMode="auto">
        <a:xfrm>
          <a:off x="1066800" y="4448175"/>
          <a:ext cx="457200" cy="257175"/>
        </a:xfrm>
        <a:prstGeom prst="ellipse">
          <a:avLst/>
        </a:prstGeom>
        <a:noFill/>
        <a:ln w="9525">
          <a:solidFill>
            <a:srgbClr val="0000FF"/>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847725</xdr:colOff>
      <xdr:row>11</xdr:row>
      <xdr:rowOff>95250</xdr:rowOff>
    </xdr:from>
    <xdr:to>
      <xdr:col>2</xdr:col>
      <xdr:colOff>38100</xdr:colOff>
      <xdr:row>11</xdr:row>
      <xdr:rowOff>304800</xdr:rowOff>
    </xdr:to>
    <xdr:sp macro="" textlink="">
      <xdr:nvSpPr>
        <xdr:cNvPr id="30998" name="Oval 1">
          <a:extLst>
            <a:ext uri="{FF2B5EF4-FFF2-40B4-BE49-F238E27FC236}">
              <a16:creationId xmlns:a16="http://schemas.microsoft.com/office/drawing/2014/main" id="{00000000-0008-0000-0D00-000016790000}"/>
            </a:ext>
          </a:extLst>
        </xdr:cNvPr>
        <xdr:cNvSpPr>
          <a:spLocks noChangeArrowheads="1"/>
        </xdr:cNvSpPr>
      </xdr:nvSpPr>
      <xdr:spPr bwMode="auto">
        <a:xfrm>
          <a:off x="1104900" y="4505325"/>
          <a:ext cx="457200" cy="209550"/>
        </a:xfrm>
        <a:prstGeom prst="ellipse">
          <a:avLst/>
        </a:prstGeom>
        <a:noFill/>
        <a:ln w="9525">
          <a:solidFill>
            <a:srgbClr val="000000"/>
          </a:solidFill>
          <a:round/>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476250</xdr:colOff>
      <xdr:row>8</xdr:row>
      <xdr:rowOff>161925</xdr:rowOff>
    </xdr:from>
    <xdr:to>
      <xdr:col>1</xdr:col>
      <xdr:colOff>933450</xdr:colOff>
      <xdr:row>8</xdr:row>
      <xdr:rowOff>361950</xdr:rowOff>
    </xdr:to>
    <xdr:sp macro="" textlink="">
      <xdr:nvSpPr>
        <xdr:cNvPr id="32011" name="Oval 1">
          <a:extLst>
            <a:ext uri="{FF2B5EF4-FFF2-40B4-BE49-F238E27FC236}">
              <a16:creationId xmlns:a16="http://schemas.microsoft.com/office/drawing/2014/main" id="{00000000-0008-0000-0E00-00000B7D0000}"/>
            </a:ext>
          </a:extLst>
        </xdr:cNvPr>
        <xdr:cNvSpPr>
          <a:spLocks noChangeArrowheads="1"/>
        </xdr:cNvSpPr>
      </xdr:nvSpPr>
      <xdr:spPr bwMode="auto">
        <a:xfrm>
          <a:off x="733425" y="3352800"/>
          <a:ext cx="457200" cy="200025"/>
        </a:xfrm>
        <a:prstGeom prst="ellipse">
          <a:avLst/>
        </a:prstGeom>
        <a:noFill/>
        <a:ln w="9525">
          <a:solidFill>
            <a:srgbClr val="000000"/>
          </a:solidFill>
          <a:round/>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781050</xdr:colOff>
      <xdr:row>11</xdr:row>
      <xdr:rowOff>114300</xdr:rowOff>
    </xdr:from>
    <xdr:to>
      <xdr:col>1</xdr:col>
      <xdr:colOff>1238250</xdr:colOff>
      <xdr:row>11</xdr:row>
      <xdr:rowOff>304800</xdr:rowOff>
    </xdr:to>
    <xdr:sp macro="" textlink="">
      <xdr:nvSpPr>
        <xdr:cNvPr id="33047" name="Oval 1">
          <a:extLst>
            <a:ext uri="{FF2B5EF4-FFF2-40B4-BE49-F238E27FC236}">
              <a16:creationId xmlns:a16="http://schemas.microsoft.com/office/drawing/2014/main" id="{00000000-0008-0000-0F00-000017810000}"/>
            </a:ext>
          </a:extLst>
        </xdr:cNvPr>
        <xdr:cNvSpPr>
          <a:spLocks noChangeArrowheads="1"/>
        </xdr:cNvSpPr>
      </xdr:nvSpPr>
      <xdr:spPr bwMode="auto">
        <a:xfrm>
          <a:off x="1038225" y="4524375"/>
          <a:ext cx="457200" cy="190500"/>
        </a:xfrm>
        <a:prstGeom prst="ellipse">
          <a:avLst/>
        </a:prstGeom>
        <a:noFill/>
        <a:ln w="9525">
          <a:solidFill>
            <a:srgbClr val="000000"/>
          </a:solidFill>
          <a:round/>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790575</xdr:colOff>
      <xdr:row>11</xdr:row>
      <xdr:rowOff>76200</xdr:rowOff>
    </xdr:from>
    <xdr:to>
      <xdr:col>2</xdr:col>
      <xdr:colOff>66675</xdr:colOff>
      <xdr:row>11</xdr:row>
      <xdr:rowOff>304800</xdr:rowOff>
    </xdr:to>
    <xdr:sp macro="" textlink="">
      <xdr:nvSpPr>
        <xdr:cNvPr id="34048" name="Oval 5">
          <a:extLst>
            <a:ext uri="{FF2B5EF4-FFF2-40B4-BE49-F238E27FC236}">
              <a16:creationId xmlns:a16="http://schemas.microsoft.com/office/drawing/2014/main" id="{00000000-0008-0000-1000-000000850000}"/>
            </a:ext>
          </a:extLst>
        </xdr:cNvPr>
        <xdr:cNvSpPr>
          <a:spLocks noChangeArrowheads="1"/>
        </xdr:cNvSpPr>
      </xdr:nvSpPr>
      <xdr:spPr bwMode="auto">
        <a:xfrm>
          <a:off x="1047750" y="4486275"/>
          <a:ext cx="542925" cy="228600"/>
        </a:xfrm>
        <a:prstGeom prst="ellipse">
          <a:avLst/>
        </a:prstGeom>
        <a:noFill/>
        <a:ln w="9525">
          <a:solidFill>
            <a:srgbClr val="000000"/>
          </a:solidFill>
          <a:round/>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790575</xdr:colOff>
      <xdr:row>11</xdr:row>
      <xdr:rowOff>76200</xdr:rowOff>
    </xdr:from>
    <xdr:to>
      <xdr:col>2</xdr:col>
      <xdr:colOff>66675</xdr:colOff>
      <xdr:row>11</xdr:row>
      <xdr:rowOff>304800</xdr:rowOff>
    </xdr:to>
    <xdr:sp macro="" textlink="">
      <xdr:nvSpPr>
        <xdr:cNvPr id="2" name="Oval 5">
          <a:extLst>
            <a:ext uri="{FF2B5EF4-FFF2-40B4-BE49-F238E27FC236}">
              <a16:creationId xmlns:a16="http://schemas.microsoft.com/office/drawing/2014/main" id="{00000000-0008-0000-1100-000002000000}"/>
            </a:ext>
          </a:extLst>
        </xdr:cNvPr>
        <xdr:cNvSpPr>
          <a:spLocks noChangeArrowheads="1"/>
        </xdr:cNvSpPr>
      </xdr:nvSpPr>
      <xdr:spPr bwMode="auto">
        <a:xfrm>
          <a:off x="1047750" y="4486275"/>
          <a:ext cx="542925" cy="228600"/>
        </a:xfrm>
        <a:prstGeom prst="ellipse">
          <a:avLst/>
        </a:prstGeom>
        <a:noFill/>
        <a:ln w="9525">
          <a:solidFill>
            <a:srgbClr val="000000"/>
          </a:solidFill>
          <a:round/>
          <a:headEnd/>
          <a:tailEnd/>
        </a:ln>
      </xdr:spPr>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790575</xdr:colOff>
      <xdr:row>11</xdr:row>
      <xdr:rowOff>76200</xdr:rowOff>
    </xdr:from>
    <xdr:to>
      <xdr:col>2</xdr:col>
      <xdr:colOff>66675</xdr:colOff>
      <xdr:row>11</xdr:row>
      <xdr:rowOff>304800</xdr:rowOff>
    </xdr:to>
    <xdr:sp macro="" textlink="">
      <xdr:nvSpPr>
        <xdr:cNvPr id="2" name="Oval 5">
          <a:extLst>
            <a:ext uri="{FF2B5EF4-FFF2-40B4-BE49-F238E27FC236}">
              <a16:creationId xmlns:a16="http://schemas.microsoft.com/office/drawing/2014/main" id="{00000000-0008-0000-1200-000002000000}"/>
            </a:ext>
          </a:extLst>
        </xdr:cNvPr>
        <xdr:cNvSpPr>
          <a:spLocks noChangeArrowheads="1"/>
        </xdr:cNvSpPr>
      </xdr:nvSpPr>
      <xdr:spPr bwMode="auto">
        <a:xfrm>
          <a:off x="1047750" y="4486275"/>
          <a:ext cx="542925" cy="228600"/>
        </a:xfrm>
        <a:prstGeom prst="ellips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200025</xdr:colOff>
      <xdr:row>11</xdr:row>
      <xdr:rowOff>66675</xdr:rowOff>
    </xdr:from>
    <xdr:to>
      <xdr:col>1</xdr:col>
      <xdr:colOff>657225</xdr:colOff>
      <xdr:row>11</xdr:row>
      <xdr:rowOff>323850</xdr:rowOff>
    </xdr:to>
    <xdr:sp macro="" textlink="">
      <xdr:nvSpPr>
        <xdr:cNvPr id="2360" name="Oval 1">
          <a:extLst>
            <a:ext uri="{FF2B5EF4-FFF2-40B4-BE49-F238E27FC236}">
              <a16:creationId xmlns:a16="http://schemas.microsoft.com/office/drawing/2014/main" id="{00000000-0008-0000-0100-000038090000}"/>
            </a:ext>
          </a:extLst>
        </xdr:cNvPr>
        <xdr:cNvSpPr>
          <a:spLocks noChangeArrowheads="1"/>
        </xdr:cNvSpPr>
      </xdr:nvSpPr>
      <xdr:spPr bwMode="auto">
        <a:xfrm>
          <a:off x="457200" y="4476750"/>
          <a:ext cx="457200" cy="257175"/>
        </a:xfrm>
        <a:prstGeom prst="ellipse">
          <a:avLst/>
        </a:prstGeom>
        <a:noFill/>
        <a:ln w="9525">
          <a:solidFill>
            <a:srgbClr val="0000FF"/>
          </a:solidFill>
          <a:round/>
          <a:headEnd/>
          <a:tailEnd/>
        </a:ln>
      </xdr:spPr>
    </xdr:sp>
    <xdr:clientData/>
  </xdr:twoCellAnchor>
  <xdr:twoCellAnchor>
    <xdr:from>
      <xdr:col>3</xdr:col>
      <xdr:colOff>342900</xdr:colOff>
      <xdr:row>11</xdr:row>
      <xdr:rowOff>95250</xdr:rowOff>
    </xdr:from>
    <xdr:to>
      <xdr:col>3</xdr:col>
      <xdr:colOff>638175</xdr:colOff>
      <xdr:row>11</xdr:row>
      <xdr:rowOff>285750</xdr:rowOff>
    </xdr:to>
    <xdr:sp macro="" textlink="">
      <xdr:nvSpPr>
        <xdr:cNvPr id="2362" name="Oval 5">
          <a:extLst>
            <a:ext uri="{FF2B5EF4-FFF2-40B4-BE49-F238E27FC236}">
              <a16:creationId xmlns:a16="http://schemas.microsoft.com/office/drawing/2014/main" id="{00000000-0008-0000-0100-00003A090000}"/>
            </a:ext>
          </a:extLst>
        </xdr:cNvPr>
        <xdr:cNvSpPr>
          <a:spLocks noChangeArrowheads="1"/>
        </xdr:cNvSpPr>
      </xdr:nvSpPr>
      <xdr:spPr bwMode="auto">
        <a:xfrm>
          <a:off x="1962150" y="4505325"/>
          <a:ext cx="295275" cy="190500"/>
        </a:xfrm>
        <a:prstGeom prst="ellipse">
          <a:avLst/>
        </a:prstGeom>
        <a:noFill/>
        <a:ln w="9525">
          <a:solidFill>
            <a:srgbClr val="0000FF"/>
          </a:solidFill>
          <a:round/>
          <a:headEnd/>
          <a:tailEnd/>
        </a:ln>
      </xdr:spPr>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790575</xdr:colOff>
      <xdr:row>11</xdr:row>
      <xdr:rowOff>76200</xdr:rowOff>
    </xdr:from>
    <xdr:to>
      <xdr:col>2</xdr:col>
      <xdr:colOff>66675</xdr:colOff>
      <xdr:row>11</xdr:row>
      <xdr:rowOff>304800</xdr:rowOff>
    </xdr:to>
    <xdr:sp macro="" textlink="">
      <xdr:nvSpPr>
        <xdr:cNvPr id="2" name="Oval 5">
          <a:extLst>
            <a:ext uri="{FF2B5EF4-FFF2-40B4-BE49-F238E27FC236}">
              <a16:creationId xmlns:a16="http://schemas.microsoft.com/office/drawing/2014/main" id="{00000000-0008-0000-1300-000002000000}"/>
            </a:ext>
          </a:extLst>
        </xdr:cNvPr>
        <xdr:cNvSpPr>
          <a:spLocks noChangeArrowheads="1"/>
        </xdr:cNvSpPr>
      </xdr:nvSpPr>
      <xdr:spPr bwMode="auto">
        <a:xfrm>
          <a:off x="1047750" y="4486275"/>
          <a:ext cx="542925" cy="228600"/>
        </a:xfrm>
        <a:prstGeom prst="ellipse">
          <a:avLst/>
        </a:prstGeom>
        <a:noFill/>
        <a:ln w="9525">
          <a:solidFill>
            <a:srgbClr val="000000"/>
          </a:solidFill>
          <a:round/>
          <a:headEnd/>
          <a:tailEnd/>
        </a:ln>
      </xdr:spPr>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790575</xdr:colOff>
      <xdr:row>11</xdr:row>
      <xdr:rowOff>76200</xdr:rowOff>
    </xdr:from>
    <xdr:to>
      <xdr:col>2</xdr:col>
      <xdr:colOff>66675</xdr:colOff>
      <xdr:row>11</xdr:row>
      <xdr:rowOff>304800</xdr:rowOff>
    </xdr:to>
    <xdr:sp macro="" textlink="">
      <xdr:nvSpPr>
        <xdr:cNvPr id="2" name="Oval 5">
          <a:extLst>
            <a:ext uri="{FF2B5EF4-FFF2-40B4-BE49-F238E27FC236}">
              <a16:creationId xmlns:a16="http://schemas.microsoft.com/office/drawing/2014/main" id="{00000000-0008-0000-1400-000002000000}"/>
            </a:ext>
          </a:extLst>
        </xdr:cNvPr>
        <xdr:cNvSpPr>
          <a:spLocks noChangeArrowheads="1"/>
        </xdr:cNvSpPr>
      </xdr:nvSpPr>
      <xdr:spPr bwMode="auto">
        <a:xfrm>
          <a:off x="1047750" y="4486275"/>
          <a:ext cx="542925" cy="228600"/>
        </a:xfrm>
        <a:prstGeom prst="ellips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784225</xdr:colOff>
      <xdr:row>11</xdr:row>
      <xdr:rowOff>95250</xdr:rowOff>
    </xdr:from>
    <xdr:to>
      <xdr:col>2</xdr:col>
      <xdr:colOff>12700</xdr:colOff>
      <xdr:row>11</xdr:row>
      <xdr:rowOff>314325</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1041400" y="4505325"/>
          <a:ext cx="495300" cy="21907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355600</xdr:colOff>
      <xdr:row>11</xdr:row>
      <xdr:rowOff>123826</xdr:rowOff>
    </xdr:from>
    <xdr:to>
      <xdr:col>3</xdr:col>
      <xdr:colOff>600075</xdr:colOff>
      <xdr:row>11</xdr:row>
      <xdr:rowOff>295276</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1974850" y="4533901"/>
          <a:ext cx="244475" cy="17145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800100</xdr:colOff>
      <xdr:row>11</xdr:row>
      <xdr:rowOff>85725</xdr:rowOff>
    </xdr:from>
    <xdr:to>
      <xdr:col>1</xdr:col>
      <xdr:colOff>1257300</xdr:colOff>
      <xdr:row>11</xdr:row>
      <xdr:rowOff>285750</xdr:rowOff>
    </xdr:to>
    <xdr:sp macro="" textlink="">
      <xdr:nvSpPr>
        <xdr:cNvPr id="20753" name="Oval 1">
          <a:extLst>
            <a:ext uri="{FF2B5EF4-FFF2-40B4-BE49-F238E27FC236}">
              <a16:creationId xmlns:a16="http://schemas.microsoft.com/office/drawing/2014/main" id="{00000000-0008-0000-0300-000011510000}"/>
            </a:ext>
          </a:extLst>
        </xdr:cNvPr>
        <xdr:cNvSpPr>
          <a:spLocks noChangeArrowheads="1"/>
        </xdr:cNvSpPr>
      </xdr:nvSpPr>
      <xdr:spPr bwMode="auto">
        <a:xfrm>
          <a:off x="1057275" y="4495800"/>
          <a:ext cx="457200" cy="200025"/>
        </a:xfrm>
        <a:prstGeom prst="ellips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828675</xdr:colOff>
      <xdr:row>11</xdr:row>
      <xdr:rowOff>57150</xdr:rowOff>
    </xdr:from>
    <xdr:to>
      <xdr:col>2</xdr:col>
      <xdr:colOff>19050</xdr:colOff>
      <xdr:row>11</xdr:row>
      <xdr:rowOff>314325</xdr:rowOff>
    </xdr:to>
    <xdr:sp macro="" textlink="">
      <xdr:nvSpPr>
        <xdr:cNvPr id="21777" name="Oval 1">
          <a:extLst>
            <a:ext uri="{FF2B5EF4-FFF2-40B4-BE49-F238E27FC236}">
              <a16:creationId xmlns:a16="http://schemas.microsoft.com/office/drawing/2014/main" id="{00000000-0008-0000-0400-000011550000}"/>
            </a:ext>
          </a:extLst>
        </xdr:cNvPr>
        <xdr:cNvSpPr>
          <a:spLocks noChangeArrowheads="1"/>
        </xdr:cNvSpPr>
      </xdr:nvSpPr>
      <xdr:spPr bwMode="auto">
        <a:xfrm>
          <a:off x="1085850" y="4467225"/>
          <a:ext cx="457200" cy="257175"/>
        </a:xfrm>
        <a:prstGeom prst="ellipse">
          <a:avLst/>
        </a:prstGeom>
        <a:noFill/>
        <a:ln w="9525">
          <a:solidFill>
            <a:srgbClr val="0000FF"/>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800100</xdr:colOff>
      <xdr:row>11</xdr:row>
      <xdr:rowOff>57150</xdr:rowOff>
    </xdr:from>
    <xdr:to>
      <xdr:col>1</xdr:col>
      <xdr:colOff>1257300</xdr:colOff>
      <xdr:row>11</xdr:row>
      <xdr:rowOff>314325</xdr:rowOff>
    </xdr:to>
    <xdr:sp macro="" textlink="">
      <xdr:nvSpPr>
        <xdr:cNvPr id="22803" name="Oval 1">
          <a:extLst>
            <a:ext uri="{FF2B5EF4-FFF2-40B4-BE49-F238E27FC236}">
              <a16:creationId xmlns:a16="http://schemas.microsoft.com/office/drawing/2014/main" id="{00000000-0008-0000-0500-000013590000}"/>
            </a:ext>
          </a:extLst>
        </xdr:cNvPr>
        <xdr:cNvSpPr>
          <a:spLocks noChangeArrowheads="1"/>
        </xdr:cNvSpPr>
      </xdr:nvSpPr>
      <xdr:spPr bwMode="auto">
        <a:xfrm>
          <a:off x="1057275" y="4467225"/>
          <a:ext cx="457200" cy="257175"/>
        </a:xfrm>
        <a:prstGeom prst="ellipse">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847725</xdr:colOff>
      <xdr:row>11</xdr:row>
      <xdr:rowOff>57150</xdr:rowOff>
    </xdr:from>
    <xdr:to>
      <xdr:col>2</xdr:col>
      <xdr:colOff>38100</xdr:colOff>
      <xdr:row>11</xdr:row>
      <xdr:rowOff>295275</xdr:rowOff>
    </xdr:to>
    <xdr:sp macro="" textlink="">
      <xdr:nvSpPr>
        <xdr:cNvPr id="23834" name="Oval 1">
          <a:extLst>
            <a:ext uri="{FF2B5EF4-FFF2-40B4-BE49-F238E27FC236}">
              <a16:creationId xmlns:a16="http://schemas.microsoft.com/office/drawing/2014/main" id="{00000000-0008-0000-0600-00001A5D0000}"/>
            </a:ext>
          </a:extLst>
        </xdr:cNvPr>
        <xdr:cNvSpPr>
          <a:spLocks noChangeArrowheads="1"/>
        </xdr:cNvSpPr>
      </xdr:nvSpPr>
      <xdr:spPr bwMode="auto">
        <a:xfrm>
          <a:off x="1104900" y="4467225"/>
          <a:ext cx="457200" cy="238125"/>
        </a:xfrm>
        <a:prstGeom prst="ellipse">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828675</xdr:colOff>
      <xdr:row>11</xdr:row>
      <xdr:rowOff>66675</xdr:rowOff>
    </xdr:from>
    <xdr:to>
      <xdr:col>2</xdr:col>
      <xdr:colOff>19050</xdr:colOff>
      <xdr:row>11</xdr:row>
      <xdr:rowOff>323850</xdr:rowOff>
    </xdr:to>
    <xdr:sp macro="" textlink="">
      <xdr:nvSpPr>
        <xdr:cNvPr id="24853" name="Oval 1">
          <a:extLst>
            <a:ext uri="{FF2B5EF4-FFF2-40B4-BE49-F238E27FC236}">
              <a16:creationId xmlns:a16="http://schemas.microsoft.com/office/drawing/2014/main" id="{00000000-0008-0000-0700-000015610000}"/>
            </a:ext>
          </a:extLst>
        </xdr:cNvPr>
        <xdr:cNvSpPr>
          <a:spLocks noChangeArrowheads="1"/>
        </xdr:cNvSpPr>
      </xdr:nvSpPr>
      <xdr:spPr bwMode="auto">
        <a:xfrm>
          <a:off x="1085850" y="4476750"/>
          <a:ext cx="457200" cy="257175"/>
        </a:xfrm>
        <a:prstGeom prst="ellipse">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787400</xdr:colOff>
      <xdr:row>11</xdr:row>
      <xdr:rowOff>12700</xdr:rowOff>
    </xdr:from>
    <xdr:to>
      <xdr:col>2</xdr:col>
      <xdr:colOff>12700</xdr:colOff>
      <xdr:row>11</xdr:row>
      <xdr:rowOff>317500</xdr:rowOff>
    </xdr:to>
    <xdr:sp macro="" textlink="">
      <xdr:nvSpPr>
        <xdr:cNvPr id="4" name="円/楕円 3">
          <a:extLst>
            <a:ext uri="{FF2B5EF4-FFF2-40B4-BE49-F238E27FC236}">
              <a16:creationId xmlns:a16="http://schemas.microsoft.com/office/drawing/2014/main" id="{00000000-0008-0000-0800-000004000000}"/>
            </a:ext>
          </a:extLst>
        </xdr:cNvPr>
        <xdr:cNvSpPr/>
      </xdr:nvSpPr>
      <xdr:spPr>
        <a:xfrm>
          <a:off x="1041400" y="4432300"/>
          <a:ext cx="495300" cy="30480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ma-take@nifty.co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ma-take@nifty.com"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ma-take@nifty.com"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ma-take@nifty.com"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mailto:ma-take@nifty.com"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mailto:ma-take@nifty.com" TargetMode="External"/><Relationship Id="rId5" Type="http://schemas.openxmlformats.org/officeDocument/2006/relationships/comments" Target="../comments15.xm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mailto:ma-take@nifty.com" TargetMode="External"/><Relationship Id="rId5" Type="http://schemas.openxmlformats.org/officeDocument/2006/relationships/comments" Target="../comments16.xml"/><Relationship Id="rId4" Type="http://schemas.openxmlformats.org/officeDocument/2006/relationships/vmlDrawing" Target="../drawings/vmlDrawing16.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mailto:ma-take@nifty.com" TargetMode="External"/><Relationship Id="rId5" Type="http://schemas.openxmlformats.org/officeDocument/2006/relationships/comments" Target="../comments17.xml"/><Relationship Id="rId4"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ma-take@nifty.com" TargetMode="External"/><Relationship Id="rId5" Type="http://schemas.openxmlformats.org/officeDocument/2006/relationships/comments" Target="../comments18.xml"/><Relationship Id="rId4" Type="http://schemas.openxmlformats.org/officeDocument/2006/relationships/vmlDrawing" Target="../drawings/vmlDrawing18.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ma-take@nifty.com" TargetMode="External"/><Relationship Id="rId5" Type="http://schemas.openxmlformats.org/officeDocument/2006/relationships/comments" Target="../comments19.xml"/><Relationship Id="rId4"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mailto:ma-take@nifty.com" TargetMode="External"/><Relationship Id="rId5" Type="http://schemas.openxmlformats.org/officeDocument/2006/relationships/comments" Target="../comments20.xml"/><Relationship Id="rId4" Type="http://schemas.openxmlformats.org/officeDocument/2006/relationships/vmlDrawing" Target="../drawings/vmlDrawing20.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ma-take@nifty.com" TargetMode="External"/><Relationship Id="rId5" Type="http://schemas.openxmlformats.org/officeDocument/2006/relationships/comments" Target="../comments21.xml"/><Relationship Id="rId4" Type="http://schemas.openxmlformats.org/officeDocument/2006/relationships/vmlDrawing" Target="../drawings/vmlDrawing21.v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ma-take@nifty.com"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ma-take@nifty.com"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ma-take@nifty.com"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ma-take@nifty.com"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B1:AG83"/>
  <sheetViews>
    <sheetView tabSelected="1" zoomScale="95" zoomScaleNormal="95" workbookViewId="0"/>
  </sheetViews>
  <sheetFormatPr defaultColWidth="9" defaultRowHeight="13.5" x14ac:dyDescent="0.15"/>
  <cols>
    <col min="1" max="1" width="3.375" style="28" customWidth="1"/>
    <col min="2" max="2" width="8.25" style="28" customWidth="1"/>
    <col min="3" max="3" width="8.375" style="28" customWidth="1"/>
    <col min="4" max="4" width="8.125" style="28" customWidth="1"/>
    <col min="5" max="5" width="7.5" style="28" customWidth="1"/>
    <col min="6" max="6" width="12" style="28" customWidth="1"/>
    <col min="7" max="7" width="7.5" style="28" customWidth="1"/>
    <col min="8" max="8" width="5.375" style="28" customWidth="1"/>
    <col min="9" max="9" width="13.125" style="28" customWidth="1"/>
    <col min="10" max="10" width="8.125" style="28" customWidth="1"/>
    <col min="11" max="11" width="10.25" style="28" customWidth="1"/>
    <col min="12" max="12" width="0.125" style="28" customWidth="1"/>
    <col min="13" max="13" width="6.625" style="28" customWidth="1"/>
    <col min="14" max="14" width="9.25" style="28" customWidth="1"/>
    <col min="15" max="15" width="4.875" style="28" customWidth="1"/>
    <col min="16" max="16" width="17.25" style="28" customWidth="1"/>
    <col min="17" max="17" width="10.625" style="28" customWidth="1"/>
    <col min="18" max="18" width="8.625" style="28" customWidth="1"/>
    <col min="19" max="19" width="8.75" style="28" customWidth="1"/>
    <col min="20" max="20" width="34.75" style="28" customWidth="1"/>
    <col min="21" max="21" width="3" style="28" customWidth="1"/>
    <col min="22" max="22" width="3.75" style="28" customWidth="1"/>
    <col min="23" max="23" width="4.5" style="28" customWidth="1"/>
    <col min="24" max="24" width="2.75" style="28" customWidth="1"/>
    <col min="25" max="25" width="1.625" style="28" customWidth="1"/>
    <col min="26" max="27" width="5.625" style="28" customWidth="1"/>
    <col min="28" max="28" width="13.625" style="28" customWidth="1"/>
    <col min="29" max="29" width="16.625" style="28" customWidth="1"/>
    <col min="30" max="31" width="13.625" style="28" customWidth="1"/>
    <col min="32" max="32" width="16.625" style="28" customWidth="1"/>
    <col min="33" max="33" width="13.625" style="28" customWidth="1"/>
    <col min="34" max="16384" width="9" style="28"/>
  </cols>
  <sheetData>
    <row r="1" spans="2:33" ht="17.25" customHeight="1" thickBot="1" x14ac:dyDescent="0.2"/>
    <row r="2" spans="2:33" ht="18" thickBot="1" x14ac:dyDescent="0.2">
      <c r="B2" s="29" t="s">
        <v>274</v>
      </c>
      <c r="C2" s="29"/>
      <c r="D2" s="30"/>
      <c r="E2" s="30"/>
      <c r="F2" s="30"/>
      <c r="G2" s="30"/>
      <c r="H2" s="30"/>
      <c r="M2" s="188" t="s">
        <v>264</v>
      </c>
      <c r="N2" s="188"/>
      <c r="O2" s="189" t="s">
        <v>275</v>
      </c>
      <c r="P2" s="189"/>
      <c r="R2" s="153"/>
      <c r="T2" s="222" t="s">
        <v>173</v>
      </c>
      <c r="U2" s="222"/>
      <c r="V2" s="222"/>
      <c r="W2" s="222"/>
      <c r="X2" s="222"/>
      <c r="Y2" s="223"/>
    </row>
    <row r="3" spans="2:33" ht="8.25" customHeight="1" x14ac:dyDescent="0.15">
      <c r="B3" s="31"/>
      <c r="C3" s="31"/>
    </row>
    <row r="4" spans="2:33" ht="17.25" customHeight="1" thickBot="1" x14ac:dyDescent="0.2">
      <c r="B4" s="60" t="s">
        <v>97</v>
      </c>
      <c r="C4" s="60"/>
      <c r="D4" s="60"/>
      <c r="E4" s="60"/>
      <c r="F4" s="60"/>
      <c r="G4" s="60"/>
      <c r="H4" s="60"/>
      <c r="I4" s="60"/>
      <c r="J4" s="60"/>
      <c r="K4" s="60" t="s">
        <v>115</v>
      </c>
      <c r="L4" s="61"/>
      <c r="M4" s="61"/>
      <c r="N4" s="61"/>
      <c r="O4" s="61"/>
      <c r="P4" s="61"/>
    </row>
    <row r="5" spans="2:33" ht="16.5" customHeight="1" x14ac:dyDescent="0.15">
      <c r="B5" s="60" t="s">
        <v>271</v>
      </c>
      <c r="C5" s="60"/>
      <c r="D5" s="34"/>
      <c r="E5" s="34"/>
      <c r="F5" s="34"/>
      <c r="G5" s="34"/>
      <c r="H5" s="34"/>
      <c r="I5" s="34"/>
      <c r="J5" s="34"/>
      <c r="K5" s="262" t="s">
        <v>261</v>
      </c>
      <c r="L5" s="263"/>
      <c r="M5" s="202"/>
      <c r="N5" s="202"/>
      <c r="O5" s="202"/>
      <c r="P5" s="203"/>
      <c r="T5" s="154"/>
    </row>
    <row r="6" spans="2:33" s="32" customFormat="1" ht="17.25" customHeight="1" thickBot="1" x14ac:dyDescent="0.2">
      <c r="B6" s="60" t="s">
        <v>92</v>
      </c>
      <c r="C6" s="60"/>
      <c r="D6" s="34"/>
      <c r="E6" s="34"/>
      <c r="F6" s="34"/>
      <c r="G6" s="34"/>
      <c r="H6" s="34"/>
      <c r="I6" s="34"/>
      <c r="J6" s="34"/>
      <c r="K6" s="249" t="s">
        <v>262</v>
      </c>
      <c r="L6" s="250"/>
      <c r="M6" s="200"/>
      <c r="N6" s="201"/>
      <c r="O6" s="174" t="s">
        <v>256</v>
      </c>
      <c r="P6" s="105"/>
      <c r="Q6" s="97"/>
      <c r="R6" s="33"/>
      <c r="T6" s="196" t="s">
        <v>215</v>
      </c>
      <c r="U6" s="196"/>
      <c r="V6" s="196"/>
      <c r="W6" s="196"/>
      <c r="X6" s="196"/>
      <c r="Y6" s="196"/>
    </row>
    <row r="7" spans="2:33" ht="14.45" customHeight="1" thickBot="1" x14ac:dyDescent="0.2">
      <c r="B7" s="252"/>
      <c r="C7" s="252"/>
      <c r="D7" s="253"/>
      <c r="E7" s="253"/>
      <c r="F7" s="253"/>
      <c r="G7" s="253"/>
      <c r="H7" s="253"/>
      <c r="I7" s="253"/>
      <c r="J7" s="253"/>
      <c r="K7" s="253"/>
      <c r="R7" s="175">
        <v>2026.02</v>
      </c>
      <c r="T7" s="196"/>
      <c r="U7" s="196"/>
      <c r="V7" s="196"/>
      <c r="W7" s="196"/>
      <c r="X7" s="196"/>
      <c r="Y7" s="196"/>
    </row>
    <row r="8" spans="2:33" s="34" customFormat="1" ht="18.75" customHeight="1" thickTop="1" thickBot="1" x14ac:dyDescent="0.2">
      <c r="B8" s="254" t="s">
        <v>263</v>
      </c>
      <c r="C8" s="255"/>
      <c r="D8" s="242" t="s">
        <v>272</v>
      </c>
      <c r="E8" s="242"/>
      <c r="F8" s="243"/>
      <c r="G8" s="162" t="s">
        <v>253</v>
      </c>
      <c r="H8" s="258"/>
      <c r="I8" s="258"/>
      <c r="J8" s="265" t="s">
        <v>254</v>
      </c>
      <c r="K8" s="265"/>
      <c r="L8" s="264"/>
      <c r="M8" s="264"/>
      <c r="N8" s="264"/>
      <c r="O8" s="204" t="s">
        <v>257</v>
      </c>
      <c r="P8" s="205"/>
      <c r="Q8" s="208" t="s">
        <v>276</v>
      </c>
      <c r="R8" s="209"/>
      <c r="S8" s="210"/>
    </row>
    <row r="9" spans="2:33" s="34" customFormat="1" ht="18.75" customHeight="1" x14ac:dyDescent="0.15">
      <c r="B9" s="256"/>
      <c r="C9" s="257"/>
      <c r="D9" s="244"/>
      <c r="E9" s="244"/>
      <c r="F9" s="245"/>
      <c r="G9" s="163" t="s">
        <v>252</v>
      </c>
      <c r="H9" s="241"/>
      <c r="I9" s="241"/>
      <c r="J9" s="267" t="s">
        <v>255</v>
      </c>
      <c r="K9" s="267"/>
      <c r="L9" s="268"/>
      <c r="M9" s="268"/>
      <c r="N9" s="268"/>
      <c r="O9" s="206"/>
      <c r="P9" s="207"/>
      <c r="Q9" s="206"/>
      <c r="R9" s="211"/>
      <c r="S9" s="212"/>
      <c r="T9" s="190" t="s">
        <v>270</v>
      </c>
      <c r="U9" s="190"/>
      <c r="V9" s="190"/>
      <c r="W9" s="190"/>
      <c r="X9" s="190"/>
      <c r="Y9" s="191"/>
    </row>
    <row r="10" spans="2:33" ht="24.95" customHeight="1" x14ac:dyDescent="0.15">
      <c r="B10" s="260" t="s">
        <v>99</v>
      </c>
      <c r="C10" s="235" t="s">
        <v>114</v>
      </c>
      <c r="D10" s="235"/>
      <c r="E10" s="157" t="s">
        <v>93</v>
      </c>
      <c r="F10" s="235" t="s">
        <v>117</v>
      </c>
      <c r="G10" s="235"/>
      <c r="H10" s="235"/>
      <c r="I10" s="235"/>
      <c r="J10" s="235" t="s">
        <v>269</v>
      </c>
      <c r="K10" s="235"/>
      <c r="L10" s="235"/>
      <c r="M10" s="266"/>
      <c r="N10" s="266"/>
      <c r="O10" s="236" t="s">
        <v>284</v>
      </c>
      <c r="P10" s="237"/>
      <c r="Q10" s="213" t="s">
        <v>265</v>
      </c>
      <c r="R10" s="214"/>
      <c r="S10" s="215"/>
      <c r="T10" s="192"/>
      <c r="U10" s="192"/>
      <c r="V10" s="192"/>
      <c r="W10" s="192"/>
      <c r="X10" s="192"/>
      <c r="Y10" s="193"/>
    </row>
    <row r="11" spans="2:33" ht="18" customHeight="1" x14ac:dyDescent="0.15">
      <c r="B11" s="260"/>
      <c r="C11" s="197"/>
      <c r="D11" s="197"/>
      <c r="E11" s="70" t="str">
        <f ca="1">IF(M13="","",INT(((NOW())-M13)/365.25))&amp;"歳"</f>
        <v>歳</v>
      </c>
      <c r="F11" s="259"/>
      <c r="G11" s="259"/>
      <c r="H11" s="259"/>
      <c r="I11" s="259"/>
      <c r="J11" s="197"/>
      <c r="K11" s="197"/>
      <c r="L11" s="197"/>
      <c r="M11" s="234"/>
      <c r="N11" s="234"/>
      <c r="O11" s="197"/>
      <c r="P11" s="197"/>
      <c r="Q11" s="216"/>
      <c r="R11" s="217"/>
      <c r="S11" s="218"/>
      <c r="T11" s="192"/>
      <c r="U11" s="192"/>
      <c r="V11" s="192"/>
      <c r="W11" s="192"/>
      <c r="X11" s="192"/>
      <c r="Y11" s="193"/>
      <c r="AB11" s="227" t="s">
        <v>218</v>
      </c>
      <c r="AC11" s="227"/>
      <c r="AD11" s="227"/>
    </row>
    <row r="12" spans="2:33" ht="24.95" customHeight="1" x14ac:dyDescent="0.15">
      <c r="B12" s="156"/>
      <c r="C12" s="235" t="s">
        <v>98</v>
      </c>
      <c r="D12" s="235"/>
      <c r="E12" s="157" t="s">
        <v>93</v>
      </c>
      <c r="F12" s="235" t="s">
        <v>117</v>
      </c>
      <c r="G12" s="235"/>
      <c r="H12" s="235"/>
      <c r="I12" s="235"/>
      <c r="J12" s="235" t="s">
        <v>268</v>
      </c>
      <c r="K12" s="251"/>
      <c r="L12" s="164"/>
      <c r="M12" s="235" t="s">
        <v>94</v>
      </c>
      <c r="N12" s="235"/>
      <c r="O12" s="236" t="s">
        <v>284</v>
      </c>
      <c r="P12" s="237"/>
      <c r="Q12" s="219"/>
      <c r="R12" s="220"/>
      <c r="S12" s="221"/>
      <c r="T12" s="192"/>
      <c r="U12" s="192"/>
      <c r="V12" s="192"/>
      <c r="W12" s="192"/>
      <c r="X12" s="192"/>
      <c r="Y12" s="193"/>
      <c r="AB12" s="28" t="s">
        <v>219</v>
      </c>
      <c r="AC12" s="28" t="s">
        <v>220</v>
      </c>
      <c r="AD12" s="28" t="s">
        <v>2</v>
      </c>
      <c r="AE12" s="28" t="s">
        <v>219</v>
      </c>
      <c r="AF12" s="28" t="s">
        <v>221</v>
      </c>
      <c r="AG12" s="28" t="s">
        <v>2</v>
      </c>
    </row>
    <row r="13" spans="2:33" ht="18" customHeight="1" x14ac:dyDescent="0.15">
      <c r="B13" s="158" t="s">
        <v>95</v>
      </c>
      <c r="C13" s="246"/>
      <c r="D13" s="246"/>
      <c r="E13" s="70" t="str">
        <f ca="1">IF(M13="","",INT(((NOW())-M13)/365.25))&amp;"歳"</f>
        <v>歳</v>
      </c>
      <c r="F13" s="232"/>
      <c r="G13" s="232"/>
      <c r="H13" s="232"/>
      <c r="I13" s="232"/>
      <c r="J13" s="198"/>
      <c r="K13" s="233"/>
      <c r="L13" s="165"/>
      <c r="M13" s="199"/>
      <c r="N13" s="199"/>
      <c r="O13" s="198"/>
      <c r="P13" s="198"/>
      <c r="Q13" s="182"/>
      <c r="R13" s="183"/>
      <c r="S13" s="184"/>
      <c r="T13" s="192"/>
      <c r="U13" s="192"/>
      <c r="V13" s="192"/>
      <c r="W13" s="192"/>
      <c r="X13" s="192"/>
      <c r="Y13" s="193"/>
      <c r="AB13" s="124">
        <f>'連絡・経歴(艇長)'!H13</f>
        <v>0</v>
      </c>
      <c r="AC13" s="124">
        <f>'連絡・経歴(艇長)'!D13</f>
        <v>0</v>
      </c>
      <c r="AD13" s="124">
        <f>'連絡・経歴(艇長)'!L13</f>
        <v>0</v>
      </c>
      <c r="AE13" s="124">
        <f>'連絡・経歴(艇長)'!H14</f>
        <v>0</v>
      </c>
      <c r="AF13" s="124">
        <f>'連絡・経歴(艇長)'!D14</f>
        <v>0</v>
      </c>
      <c r="AG13" s="124">
        <f>'連絡・経歴(艇長)'!L14</f>
        <v>0</v>
      </c>
    </row>
    <row r="14" spans="2:33" ht="18" customHeight="1" x14ac:dyDescent="0.15">
      <c r="B14" s="110">
        <v>2</v>
      </c>
      <c r="C14" s="246"/>
      <c r="D14" s="246"/>
      <c r="E14" s="70" t="str">
        <f ca="1">IF(M14="","",INT(((NOW())-M14)/365.25))&amp;"歳"</f>
        <v>歳</v>
      </c>
      <c r="F14" s="232"/>
      <c r="G14" s="232"/>
      <c r="H14" s="232"/>
      <c r="I14" s="232"/>
      <c r="J14" s="198"/>
      <c r="K14" s="233"/>
      <c r="L14" s="165"/>
      <c r="M14" s="199"/>
      <c r="N14" s="199"/>
      <c r="O14" s="198"/>
      <c r="P14" s="198"/>
      <c r="Q14" s="182"/>
      <c r="R14" s="183"/>
      <c r="S14" s="184"/>
      <c r="T14" s="192"/>
      <c r="U14" s="192"/>
      <c r="V14" s="192"/>
      <c r="W14" s="192"/>
      <c r="X14" s="192"/>
      <c r="Y14" s="193"/>
      <c r="AB14" s="124">
        <f>'連絡・経歴(乗員2)'!H13</f>
        <v>0</v>
      </c>
      <c r="AC14" s="124">
        <f>'連絡・経歴(乗員2)'!D13</f>
        <v>0</v>
      </c>
      <c r="AD14" s="124">
        <f>'連絡・経歴(乗員2)'!L13</f>
        <v>0</v>
      </c>
      <c r="AE14" s="124">
        <f>'連絡・経歴(乗員2)'!H14</f>
        <v>0</v>
      </c>
      <c r="AF14" s="124">
        <f>'連絡・経歴(乗員2)'!D14</f>
        <v>0</v>
      </c>
      <c r="AG14" s="124">
        <f>'連絡・経歴(乗員2)'!L14</f>
        <v>0</v>
      </c>
    </row>
    <row r="15" spans="2:33" ht="18" customHeight="1" thickBot="1" x14ac:dyDescent="0.2">
      <c r="B15" s="110">
        <f>B14+1</f>
        <v>3</v>
      </c>
      <c r="C15" s="246"/>
      <c r="D15" s="246"/>
      <c r="E15" s="70" t="str">
        <f t="shared" ref="E15:E28" ca="1" si="0">IF(M15="","",INT(((NOW())-M15)/365.25))&amp;"歳"</f>
        <v>歳</v>
      </c>
      <c r="F15" s="232"/>
      <c r="G15" s="232"/>
      <c r="H15" s="232"/>
      <c r="I15" s="232"/>
      <c r="J15" s="198"/>
      <c r="K15" s="233"/>
      <c r="L15" s="165"/>
      <c r="M15" s="199"/>
      <c r="N15" s="199"/>
      <c r="O15" s="198"/>
      <c r="P15" s="198"/>
      <c r="Q15" s="182"/>
      <c r="R15" s="183"/>
      <c r="S15" s="184"/>
      <c r="T15" s="194"/>
      <c r="U15" s="194"/>
      <c r="V15" s="194"/>
      <c r="W15" s="194"/>
      <c r="X15" s="194"/>
      <c r="Y15" s="195"/>
      <c r="AB15" s="124">
        <f>'連絡・経歴(乗員3)'!H13</f>
        <v>0</v>
      </c>
      <c r="AC15" s="124">
        <f>'連絡・経歴(乗員3)'!D13</f>
        <v>0</v>
      </c>
      <c r="AD15" s="124">
        <f>'連絡・経歴(乗員3)'!L13</f>
        <v>0</v>
      </c>
      <c r="AE15" s="124">
        <f>'連絡・経歴(乗員3)'!H14</f>
        <v>0</v>
      </c>
      <c r="AF15" s="124">
        <f>'連絡・経歴(乗員3)'!D14</f>
        <v>0</v>
      </c>
      <c r="AG15" s="124">
        <f>'連絡・経歴(乗員3)'!L14</f>
        <v>0</v>
      </c>
    </row>
    <row r="16" spans="2:33" ht="18" customHeight="1" x14ac:dyDescent="0.15">
      <c r="B16" s="110">
        <f t="shared" ref="B16:B32" si="1">B15+1</f>
        <v>4</v>
      </c>
      <c r="C16" s="246"/>
      <c r="D16" s="246"/>
      <c r="E16" s="70" t="str">
        <f t="shared" ca="1" si="0"/>
        <v>歳</v>
      </c>
      <c r="F16" s="232"/>
      <c r="G16" s="232"/>
      <c r="H16" s="232"/>
      <c r="I16" s="232"/>
      <c r="J16" s="198"/>
      <c r="K16" s="233"/>
      <c r="L16" s="165"/>
      <c r="M16" s="199"/>
      <c r="N16" s="199"/>
      <c r="O16" s="198"/>
      <c r="P16" s="198"/>
      <c r="Q16" s="182"/>
      <c r="R16" s="183"/>
      <c r="S16" s="184"/>
      <c r="AB16" s="124">
        <f>'連絡・経歴(乗員4)'!H13</f>
        <v>0</v>
      </c>
      <c r="AC16" s="124">
        <f>'連絡・経歴(乗員4)'!D13</f>
        <v>0</v>
      </c>
      <c r="AD16" s="124">
        <f>'連絡・経歴(乗員4)'!L13</f>
        <v>0</v>
      </c>
      <c r="AE16" s="124">
        <f>'連絡・経歴(乗員4)'!H14</f>
        <v>0</v>
      </c>
      <c r="AF16" s="124">
        <f>'連絡・経歴(乗員4)'!D14</f>
        <v>0</v>
      </c>
      <c r="AG16" s="124">
        <f>'連絡・経歴(乗員4)'!L14</f>
        <v>0</v>
      </c>
    </row>
    <row r="17" spans="2:33" ht="18" customHeight="1" x14ac:dyDescent="0.15">
      <c r="B17" s="110">
        <f t="shared" si="1"/>
        <v>5</v>
      </c>
      <c r="C17" s="246"/>
      <c r="D17" s="246"/>
      <c r="E17" s="70" t="str">
        <f t="shared" ca="1" si="0"/>
        <v>歳</v>
      </c>
      <c r="F17" s="232"/>
      <c r="G17" s="232"/>
      <c r="H17" s="232"/>
      <c r="I17" s="232"/>
      <c r="J17" s="198"/>
      <c r="K17" s="233"/>
      <c r="L17" s="165"/>
      <c r="M17" s="199"/>
      <c r="N17" s="199"/>
      <c r="O17" s="198"/>
      <c r="P17" s="198"/>
      <c r="Q17" s="182"/>
      <c r="R17" s="183"/>
      <c r="S17" s="184"/>
      <c r="AB17" s="124">
        <f>'連絡・経歴(乗員5)'!H13</f>
        <v>0</v>
      </c>
      <c r="AC17" s="124">
        <f>'連絡・経歴(乗員5)'!D13</f>
        <v>0</v>
      </c>
      <c r="AD17" s="124">
        <f>'連絡・経歴(乗員5)'!L13</f>
        <v>0</v>
      </c>
      <c r="AE17" s="124">
        <f>'連絡・経歴(乗員5)'!H14</f>
        <v>0</v>
      </c>
      <c r="AF17" s="124">
        <f>'連絡・経歴(乗員5)'!D14</f>
        <v>0</v>
      </c>
      <c r="AG17" s="124">
        <f>'連絡・経歴(乗員5)'!L14</f>
        <v>0</v>
      </c>
    </row>
    <row r="18" spans="2:33" ht="18" customHeight="1" x14ac:dyDescent="0.15">
      <c r="B18" s="110">
        <f t="shared" si="1"/>
        <v>6</v>
      </c>
      <c r="C18" s="246"/>
      <c r="D18" s="246"/>
      <c r="E18" s="70" t="str">
        <f t="shared" ca="1" si="0"/>
        <v>歳</v>
      </c>
      <c r="F18" s="232"/>
      <c r="G18" s="232"/>
      <c r="H18" s="232"/>
      <c r="I18" s="232"/>
      <c r="J18" s="198"/>
      <c r="K18" s="233"/>
      <c r="L18" s="165"/>
      <c r="M18" s="199"/>
      <c r="N18" s="199"/>
      <c r="O18" s="198"/>
      <c r="P18" s="198"/>
      <c r="Q18" s="182"/>
      <c r="R18" s="183"/>
      <c r="S18" s="184"/>
      <c r="AB18" s="124">
        <f>'連絡・経歴(乗員6)'!H13</f>
        <v>0</v>
      </c>
      <c r="AC18" s="124">
        <f>'連絡・経歴(乗員6)'!D13</f>
        <v>0</v>
      </c>
      <c r="AD18" s="124">
        <f>'連絡・経歴(乗員6)'!L13</f>
        <v>0</v>
      </c>
      <c r="AE18" s="124">
        <f>'連絡・経歴(乗員6)'!H14</f>
        <v>0</v>
      </c>
      <c r="AF18" s="124">
        <f>'連絡・経歴(乗員6)'!D14</f>
        <v>0</v>
      </c>
      <c r="AG18" s="124">
        <f>'連絡・経歴(乗員6)'!L14</f>
        <v>0</v>
      </c>
    </row>
    <row r="19" spans="2:33" ht="18" customHeight="1" x14ac:dyDescent="0.15">
      <c r="B19" s="110">
        <f t="shared" si="1"/>
        <v>7</v>
      </c>
      <c r="C19" s="246"/>
      <c r="D19" s="246"/>
      <c r="E19" s="70" t="str">
        <f t="shared" ca="1" si="0"/>
        <v>歳</v>
      </c>
      <c r="F19" s="232"/>
      <c r="G19" s="232"/>
      <c r="H19" s="232"/>
      <c r="I19" s="232"/>
      <c r="J19" s="198"/>
      <c r="K19" s="233"/>
      <c r="L19" s="165"/>
      <c r="M19" s="199"/>
      <c r="N19" s="199"/>
      <c r="O19" s="198"/>
      <c r="P19" s="198"/>
      <c r="Q19" s="182"/>
      <c r="R19" s="183"/>
      <c r="S19" s="184"/>
      <c r="AB19" s="124">
        <f>'連絡・経歴(乗員7)'!H13</f>
        <v>0</v>
      </c>
      <c r="AC19" s="124">
        <f>'連絡・経歴(乗員7)'!D13</f>
        <v>0</v>
      </c>
      <c r="AD19" s="124">
        <f>'連絡・経歴(乗員7)'!L13</f>
        <v>0</v>
      </c>
      <c r="AE19" s="124">
        <f>'連絡・経歴(乗員7)'!H14</f>
        <v>0</v>
      </c>
      <c r="AF19" s="124">
        <f>'連絡・経歴(乗員7)'!D14</f>
        <v>0</v>
      </c>
      <c r="AG19" s="124">
        <f>'連絡・経歴(乗員7)'!L14</f>
        <v>0</v>
      </c>
    </row>
    <row r="20" spans="2:33" ht="18" customHeight="1" x14ac:dyDescent="0.15">
      <c r="B20" s="110">
        <f t="shared" si="1"/>
        <v>8</v>
      </c>
      <c r="C20" s="246"/>
      <c r="D20" s="246"/>
      <c r="E20" s="70" t="str">
        <f t="shared" ca="1" si="0"/>
        <v>歳</v>
      </c>
      <c r="F20" s="232"/>
      <c r="G20" s="232"/>
      <c r="H20" s="232"/>
      <c r="I20" s="232"/>
      <c r="J20" s="198"/>
      <c r="K20" s="233"/>
      <c r="L20" s="165"/>
      <c r="M20" s="199"/>
      <c r="N20" s="199"/>
      <c r="O20" s="198"/>
      <c r="P20" s="198"/>
      <c r="Q20" s="182"/>
      <c r="R20" s="183"/>
      <c r="S20" s="184"/>
      <c r="AB20" s="124">
        <f>'連絡・経歴(乗員8)'!H13</f>
        <v>0</v>
      </c>
      <c r="AC20" s="124">
        <f>'連絡・経歴(乗員8)'!D13</f>
        <v>0</v>
      </c>
      <c r="AD20" s="124">
        <f>'連絡・経歴(乗員8)'!L13</f>
        <v>0</v>
      </c>
      <c r="AE20" s="124">
        <f>'連絡・経歴(乗員8)'!H14</f>
        <v>0</v>
      </c>
      <c r="AF20" s="124">
        <f>'連絡・経歴(乗員8)'!D14</f>
        <v>0</v>
      </c>
      <c r="AG20" s="124">
        <f>'連絡・経歴(乗員8)'!L14</f>
        <v>0</v>
      </c>
    </row>
    <row r="21" spans="2:33" ht="18" customHeight="1" x14ac:dyDescent="0.15">
      <c r="B21" s="110">
        <f t="shared" si="1"/>
        <v>9</v>
      </c>
      <c r="C21" s="246"/>
      <c r="D21" s="246"/>
      <c r="E21" s="70" t="str">
        <f t="shared" ca="1" si="0"/>
        <v>歳</v>
      </c>
      <c r="F21" s="232"/>
      <c r="G21" s="232"/>
      <c r="H21" s="232"/>
      <c r="I21" s="232"/>
      <c r="J21" s="198"/>
      <c r="K21" s="233"/>
      <c r="L21" s="165"/>
      <c r="M21" s="199"/>
      <c r="N21" s="199"/>
      <c r="O21" s="198"/>
      <c r="P21" s="198"/>
      <c r="Q21" s="182"/>
      <c r="R21" s="183"/>
      <c r="S21" s="184"/>
      <c r="AB21" s="124">
        <f>'連絡・経歴(乗員9)'!H13</f>
        <v>0</v>
      </c>
      <c r="AC21" s="124">
        <f>'連絡・経歴(乗員9)'!D13</f>
        <v>0</v>
      </c>
      <c r="AD21" s="124">
        <f>'連絡・経歴(乗員9)'!L13</f>
        <v>0</v>
      </c>
      <c r="AE21" s="124">
        <f>'連絡・経歴(乗員9)'!H14</f>
        <v>0</v>
      </c>
      <c r="AF21" s="124">
        <f>'連絡・経歴(乗員9)'!D14</f>
        <v>0</v>
      </c>
      <c r="AG21" s="124">
        <f>'連絡・経歴(乗員9)'!L14</f>
        <v>0</v>
      </c>
    </row>
    <row r="22" spans="2:33" ht="18" customHeight="1" x14ac:dyDescent="0.15">
      <c r="B22" s="110">
        <f t="shared" si="1"/>
        <v>10</v>
      </c>
      <c r="C22" s="246"/>
      <c r="D22" s="246"/>
      <c r="E22" s="70" t="str">
        <f t="shared" ca="1" si="0"/>
        <v>歳</v>
      </c>
      <c r="F22" s="232"/>
      <c r="G22" s="232"/>
      <c r="H22" s="232"/>
      <c r="I22" s="232"/>
      <c r="J22" s="198"/>
      <c r="K22" s="233"/>
      <c r="L22" s="165"/>
      <c r="M22" s="199"/>
      <c r="N22" s="199"/>
      <c r="O22" s="198"/>
      <c r="P22" s="198"/>
      <c r="Q22" s="182"/>
      <c r="R22" s="183"/>
      <c r="S22" s="184"/>
      <c r="AB22" s="124">
        <f>'連絡・経歴(乗員10)'!H13</f>
        <v>0</v>
      </c>
      <c r="AC22" s="124">
        <f>'連絡・経歴(乗員10)'!D13</f>
        <v>0</v>
      </c>
      <c r="AD22" s="124">
        <f>'連絡・経歴(乗員10)'!L13</f>
        <v>0</v>
      </c>
      <c r="AE22" s="124">
        <f>'連絡・経歴(乗員10)'!H14</f>
        <v>0</v>
      </c>
      <c r="AF22" s="124">
        <f>'連絡・経歴(乗員10)'!D14</f>
        <v>0</v>
      </c>
      <c r="AG22" s="124">
        <f>'連絡・経歴(乗員10)'!L14</f>
        <v>0</v>
      </c>
    </row>
    <row r="23" spans="2:33" ht="18" customHeight="1" x14ac:dyDescent="0.15">
      <c r="B23" s="110">
        <f t="shared" si="1"/>
        <v>11</v>
      </c>
      <c r="C23" s="246"/>
      <c r="D23" s="246"/>
      <c r="E23" s="70" t="str">
        <f t="shared" ca="1" si="0"/>
        <v>歳</v>
      </c>
      <c r="F23" s="232"/>
      <c r="G23" s="232"/>
      <c r="H23" s="232"/>
      <c r="I23" s="232"/>
      <c r="J23" s="198"/>
      <c r="K23" s="233"/>
      <c r="L23" s="165"/>
      <c r="M23" s="199"/>
      <c r="N23" s="199"/>
      <c r="O23" s="198"/>
      <c r="P23" s="198"/>
      <c r="Q23" s="182"/>
      <c r="R23" s="183"/>
      <c r="S23" s="184"/>
      <c r="AB23" s="124">
        <f>'連絡・経歴(乗員11)'!H13</f>
        <v>0</v>
      </c>
      <c r="AC23" s="124">
        <f>'連絡・経歴(乗員11)'!D13</f>
        <v>0</v>
      </c>
      <c r="AD23" s="124">
        <f>'連絡・経歴(乗員11)'!L13</f>
        <v>0</v>
      </c>
      <c r="AE23" s="124">
        <f>'連絡・経歴(乗員11)'!H14</f>
        <v>0</v>
      </c>
      <c r="AF23" s="124">
        <f>'連絡・経歴(乗員11)'!D14</f>
        <v>0</v>
      </c>
      <c r="AG23" s="124">
        <f>'連絡・経歴(乗員11)'!L14</f>
        <v>0</v>
      </c>
    </row>
    <row r="24" spans="2:33" ht="18" customHeight="1" x14ac:dyDescent="0.15">
      <c r="B24" s="110">
        <f t="shared" si="1"/>
        <v>12</v>
      </c>
      <c r="C24" s="246"/>
      <c r="D24" s="246"/>
      <c r="E24" s="70" t="str">
        <f t="shared" ca="1" si="0"/>
        <v>歳</v>
      </c>
      <c r="F24" s="232"/>
      <c r="G24" s="232"/>
      <c r="H24" s="232"/>
      <c r="I24" s="232"/>
      <c r="J24" s="198"/>
      <c r="K24" s="233"/>
      <c r="L24" s="165"/>
      <c r="M24" s="199"/>
      <c r="N24" s="199"/>
      <c r="O24" s="198"/>
      <c r="P24" s="198"/>
      <c r="Q24" s="182"/>
      <c r="R24" s="183"/>
      <c r="S24" s="184"/>
      <c r="AB24" s="124">
        <f>'連絡・経歴(乗員12)'!H13</f>
        <v>0</v>
      </c>
      <c r="AC24" s="124">
        <f>'連絡・経歴(乗員12)'!D13</f>
        <v>0</v>
      </c>
      <c r="AD24" s="124">
        <f>'連絡・経歴(乗員12)'!L13</f>
        <v>0</v>
      </c>
      <c r="AE24" s="124">
        <f>'連絡・経歴(乗員12)'!H14</f>
        <v>0</v>
      </c>
      <c r="AF24" s="124">
        <f>'連絡・経歴(乗員12)'!D14</f>
        <v>0</v>
      </c>
      <c r="AG24" s="124">
        <f>'連絡・経歴(乗員12)'!L14</f>
        <v>0</v>
      </c>
    </row>
    <row r="25" spans="2:33" ht="18" customHeight="1" x14ac:dyDescent="0.15">
      <c r="B25" s="110">
        <f t="shared" si="1"/>
        <v>13</v>
      </c>
      <c r="C25" s="246"/>
      <c r="D25" s="246"/>
      <c r="E25" s="70" t="str">
        <f t="shared" ca="1" si="0"/>
        <v>歳</v>
      </c>
      <c r="F25" s="232"/>
      <c r="G25" s="232"/>
      <c r="H25" s="232"/>
      <c r="I25" s="232"/>
      <c r="J25" s="198"/>
      <c r="K25" s="233"/>
      <c r="L25" s="165"/>
      <c r="M25" s="199"/>
      <c r="N25" s="199"/>
      <c r="O25" s="198"/>
      <c r="P25" s="198"/>
      <c r="Q25" s="182"/>
      <c r="R25" s="183"/>
      <c r="S25" s="184"/>
      <c r="AB25" s="124">
        <f>'連絡・経歴(乗員13)'!H13</f>
        <v>0</v>
      </c>
      <c r="AC25" s="124">
        <f>'連絡・経歴(乗員13)'!D13</f>
        <v>0</v>
      </c>
      <c r="AD25" s="124">
        <f>'連絡・経歴(乗員13)'!L13</f>
        <v>0</v>
      </c>
      <c r="AE25" s="124">
        <f>'連絡・経歴(乗員13)'!H14</f>
        <v>0</v>
      </c>
      <c r="AF25" s="124">
        <f>'連絡・経歴(乗員13)'!D14</f>
        <v>0</v>
      </c>
      <c r="AG25" s="124">
        <f>'連絡・経歴(乗員13)'!L14</f>
        <v>0</v>
      </c>
    </row>
    <row r="26" spans="2:33" ht="18" customHeight="1" x14ac:dyDescent="0.15">
      <c r="B26" s="110">
        <f t="shared" si="1"/>
        <v>14</v>
      </c>
      <c r="C26" s="246"/>
      <c r="D26" s="246"/>
      <c r="E26" s="70" t="str">
        <f t="shared" ca="1" si="0"/>
        <v>歳</v>
      </c>
      <c r="F26" s="232"/>
      <c r="G26" s="232"/>
      <c r="H26" s="232"/>
      <c r="I26" s="232"/>
      <c r="J26" s="198"/>
      <c r="K26" s="233"/>
      <c r="L26" s="165"/>
      <c r="M26" s="199"/>
      <c r="N26" s="199"/>
      <c r="O26" s="198"/>
      <c r="P26" s="198"/>
      <c r="Q26" s="182"/>
      <c r="R26" s="183"/>
      <c r="S26" s="184"/>
      <c r="AB26" s="124">
        <f>'連絡・経歴(乗員14)'!H13</f>
        <v>0</v>
      </c>
      <c r="AC26" s="124">
        <f>'連絡・経歴(乗員14)'!D13</f>
        <v>0</v>
      </c>
      <c r="AD26" s="124">
        <f>'連絡・経歴(乗員14)'!L13</f>
        <v>0</v>
      </c>
      <c r="AE26" s="124">
        <f>'連絡・経歴(乗員14)'!H14</f>
        <v>0</v>
      </c>
      <c r="AF26" s="124">
        <f>'連絡・経歴(乗員14)'!D14</f>
        <v>0</v>
      </c>
      <c r="AG26" s="124">
        <f>'連絡・経歴(乗員14)'!L14</f>
        <v>0</v>
      </c>
    </row>
    <row r="27" spans="2:33" ht="18" customHeight="1" x14ac:dyDescent="0.15">
      <c r="B27" s="110">
        <f t="shared" si="1"/>
        <v>15</v>
      </c>
      <c r="C27" s="246"/>
      <c r="D27" s="246"/>
      <c r="E27" s="70" t="str">
        <f t="shared" ca="1" si="0"/>
        <v>歳</v>
      </c>
      <c r="F27" s="232"/>
      <c r="G27" s="232"/>
      <c r="H27" s="232"/>
      <c r="I27" s="232"/>
      <c r="J27" s="198"/>
      <c r="K27" s="233"/>
      <c r="L27" s="165"/>
      <c r="M27" s="199"/>
      <c r="N27" s="199"/>
      <c r="O27" s="198"/>
      <c r="P27" s="198"/>
      <c r="Q27" s="182"/>
      <c r="R27" s="183"/>
      <c r="S27" s="184"/>
      <c r="AB27" s="124">
        <f>'連絡・経歴(乗員15)'!H13</f>
        <v>0</v>
      </c>
      <c r="AC27" s="124">
        <f>'連絡・経歴(乗員15)'!D13</f>
        <v>0</v>
      </c>
      <c r="AD27" s="124">
        <f>'連絡・経歴(乗員15)'!L13</f>
        <v>0</v>
      </c>
      <c r="AE27" s="124">
        <f>'連絡・経歴(乗員15)'!H14</f>
        <v>0</v>
      </c>
      <c r="AF27" s="124">
        <f>'連絡・経歴(乗員15)'!D14</f>
        <v>0</v>
      </c>
      <c r="AG27" s="124">
        <f>'連絡・経歴(乗員15)'!L14</f>
        <v>0</v>
      </c>
    </row>
    <row r="28" spans="2:33" ht="18" customHeight="1" x14ac:dyDescent="0.15">
      <c r="B28" s="110">
        <f t="shared" si="1"/>
        <v>16</v>
      </c>
      <c r="C28" s="246"/>
      <c r="D28" s="246"/>
      <c r="E28" s="70" t="str">
        <f t="shared" ca="1" si="0"/>
        <v>歳</v>
      </c>
      <c r="F28" s="232"/>
      <c r="G28" s="232"/>
      <c r="H28" s="232"/>
      <c r="I28" s="232"/>
      <c r="J28" s="198"/>
      <c r="K28" s="233"/>
      <c r="L28" s="165"/>
      <c r="M28" s="199"/>
      <c r="N28" s="199"/>
      <c r="O28" s="198"/>
      <c r="P28" s="198"/>
      <c r="Q28" s="182"/>
      <c r="R28" s="183"/>
      <c r="S28" s="184"/>
      <c r="AB28" s="124">
        <f>'連絡・経歴(乗員16)'!H13</f>
        <v>0</v>
      </c>
      <c r="AC28" s="124">
        <f>'連絡・経歴(乗員16)'!D13</f>
        <v>0</v>
      </c>
      <c r="AD28" s="124">
        <f>'連絡・経歴(乗員16)'!L13</f>
        <v>0</v>
      </c>
      <c r="AE28" s="124">
        <f>'連絡・経歴(乗員16)'!H14</f>
        <v>0</v>
      </c>
      <c r="AF28" s="124">
        <f>'連絡・経歴(乗員16)'!D14</f>
        <v>0</v>
      </c>
      <c r="AG28" s="124">
        <f>'連絡・経歴(乗員16)'!L14</f>
        <v>0</v>
      </c>
    </row>
    <row r="29" spans="2:33" ht="18" customHeight="1" x14ac:dyDescent="0.15">
      <c r="B29" s="110">
        <f t="shared" si="1"/>
        <v>17</v>
      </c>
      <c r="C29" s="273"/>
      <c r="D29" s="273"/>
      <c r="E29" s="160" t="str">
        <f t="shared" ref="E29:E32" ca="1" si="2">IF(M29="","",INT(((NOW())-M29)/365.25))&amp;"歳"</f>
        <v>歳</v>
      </c>
      <c r="F29" s="274"/>
      <c r="G29" s="274"/>
      <c r="H29" s="274"/>
      <c r="I29" s="274"/>
      <c r="J29" s="248"/>
      <c r="K29" s="275"/>
      <c r="L29" s="166"/>
      <c r="M29" s="238"/>
      <c r="N29" s="238"/>
      <c r="O29" s="248"/>
      <c r="P29" s="248"/>
      <c r="Q29" s="182"/>
      <c r="R29" s="183"/>
      <c r="S29" s="184"/>
      <c r="AB29" s="124">
        <f>'連絡・経歴(乗員13)'!H17</f>
        <v>0</v>
      </c>
      <c r="AC29" s="124">
        <f>'連絡・経歴(乗員13)'!D17</f>
        <v>0</v>
      </c>
      <c r="AD29" s="124">
        <f>'連絡・経歴(乗員13)'!L17</f>
        <v>0</v>
      </c>
      <c r="AE29" s="124">
        <f>'連絡・経歴(乗員13)'!H18</f>
        <v>0</v>
      </c>
      <c r="AF29" s="124">
        <f>'連絡・経歴(乗員13)'!D18</f>
        <v>0</v>
      </c>
      <c r="AG29" s="124">
        <f>'連絡・経歴(乗員13)'!L18</f>
        <v>0</v>
      </c>
    </row>
    <row r="30" spans="2:33" ht="18" customHeight="1" x14ac:dyDescent="0.15">
      <c r="B30" s="110">
        <f t="shared" si="1"/>
        <v>18</v>
      </c>
      <c r="C30" s="246"/>
      <c r="D30" s="246"/>
      <c r="E30" s="70" t="str">
        <f t="shared" ca="1" si="2"/>
        <v>歳</v>
      </c>
      <c r="F30" s="232"/>
      <c r="G30" s="232"/>
      <c r="H30" s="232"/>
      <c r="I30" s="232"/>
      <c r="J30" s="198"/>
      <c r="K30" s="233"/>
      <c r="L30" s="165"/>
      <c r="M30" s="199"/>
      <c r="N30" s="199"/>
      <c r="O30" s="198"/>
      <c r="P30" s="198"/>
      <c r="Q30" s="182"/>
      <c r="R30" s="183"/>
      <c r="S30" s="184"/>
      <c r="AB30" s="124">
        <f>'連絡・経歴(乗員14)'!H17</f>
        <v>0</v>
      </c>
      <c r="AC30" s="124">
        <f>'連絡・経歴(乗員14)'!D17</f>
        <v>0</v>
      </c>
      <c r="AD30" s="124">
        <f>'連絡・経歴(乗員14)'!L17</f>
        <v>0</v>
      </c>
      <c r="AE30" s="124">
        <f>'連絡・経歴(乗員14)'!H18</f>
        <v>0</v>
      </c>
      <c r="AF30" s="124">
        <f>'連絡・経歴(乗員14)'!D18</f>
        <v>0</v>
      </c>
      <c r="AG30" s="124">
        <f>'連絡・経歴(乗員14)'!L18</f>
        <v>0</v>
      </c>
    </row>
    <row r="31" spans="2:33" ht="18" customHeight="1" x14ac:dyDescent="0.15">
      <c r="B31" s="110">
        <f t="shared" si="1"/>
        <v>19</v>
      </c>
      <c r="C31" s="246"/>
      <c r="D31" s="246"/>
      <c r="E31" s="70" t="str">
        <f t="shared" ca="1" si="2"/>
        <v>歳</v>
      </c>
      <c r="F31" s="232"/>
      <c r="G31" s="232"/>
      <c r="H31" s="232"/>
      <c r="I31" s="232"/>
      <c r="J31" s="198"/>
      <c r="K31" s="233"/>
      <c r="L31" s="165"/>
      <c r="M31" s="199"/>
      <c r="N31" s="199"/>
      <c r="O31" s="198"/>
      <c r="P31" s="198"/>
      <c r="Q31" s="182"/>
      <c r="R31" s="183"/>
      <c r="S31" s="184"/>
      <c r="AB31" s="124">
        <f>'連絡・経歴(乗員15)'!H17</f>
        <v>0</v>
      </c>
      <c r="AC31" s="124">
        <f>'連絡・経歴(乗員15)'!D17</f>
        <v>0</v>
      </c>
      <c r="AD31" s="124">
        <f>'連絡・経歴(乗員15)'!L17</f>
        <v>0</v>
      </c>
      <c r="AE31" s="124">
        <f>'連絡・経歴(乗員15)'!H18</f>
        <v>0</v>
      </c>
      <c r="AF31" s="124">
        <f>'連絡・経歴(乗員15)'!D18</f>
        <v>0</v>
      </c>
      <c r="AG31" s="124">
        <f>'連絡・経歴(乗員15)'!L18</f>
        <v>0</v>
      </c>
    </row>
    <row r="32" spans="2:33" ht="18" customHeight="1" thickBot="1" x14ac:dyDescent="0.2">
      <c r="B32" s="111">
        <f t="shared" si="1"/>
        <v>20</v>
      </c>
      <c r="C32" s="239"/>
      <c r="D32" s="239"/>
      <c r="E32" s="71" t="str">
        <f t="shared" ca="1" si="2"/>
        <v>歳</v>
      </c>
      <c r="F32" s="240"/>
      <c r="G32" s="240"/>
      <c r="H32" s="240"/>
      <c r="I32" s="240"/>
      <c r="J32" s="226"/>
      <c r="K32" s="247"/>
      <c r="L32" s="167"/>
      <c r="M32" s="225"/>
      <c r="N32" s="225"/>
      <c r="O32" s="226"/>
      <c r="P32" s="226"/>
      <c r="Q32" s="185"/>
      <c r="R32" s="186"/>
      <c r="S32" s="187"/>
      <c r="AB32" s="124">
        <f>'連絡・経歴(乗員16)'!H17</f>
        <v>0</v>
      </c>
      <c r="AC32" s="124">
        <f>'連絡・経歴(乗員16)'!D17</f>
        <v>0</v>
      </c>
      <c r="AD32" s="124">
        <f>'連絡・経歴(乗員16)'!L17</f>
        <v>0</v>
      </c>
      <c r="AE32" s="124">
        <f>'連絡・経歴(乗員16)'!H18</f>
        <v>0</v>
      </c>
      <c r="AF32" s="124">
        <f>'連絡・経歴(乗員16)'!D18</f>
        <v>0</v>
      </c>
      <c r="AG32" s="124">
        <f>'連絡・経歴(乗員16)'!L18</f>
        <v>0</v>
      </c>
    </row>
    <row r="33" spans="2:25" ht="13.5" customHeight="1" thickTop="1" x14ac:dyDescent="0.15">
      <c r="B33" s="176" t="s">
        <v>116</v>
      </c>
      <c r="C33" s="68"/>
      <c r="D33" s="68"/>
      <c r="E33" s="177" t="s">
        <v>258</v>
      </c>
      <c r="F33" s="60"/>
      <c r="G33" s="60"/>
      <c r="H33" s="155"/>
      <c r="I33" s="178" t="s">
        <v>260</v>
      </c>
      <c r="J33" s="161"/>
      <c r="K33" s="170"/>
      <c r="L33" s="171"/>
      <c r="M33" s="35"/>
      <c r="N33" s="35"/>
      <c r="O33" s="35"/>
      <c r="P33" s="35"/>
      <c r="Q33" s="35"/>
      <c r="R33" s="35"/>
      <c r="T33" s="228" t="s">
        <v>120</v>
      </c>
      <c r="U33" s="228"/>
      <c r="V33" s="228"/>
      <c r="W33" s="228"/>
      <c r="X33" s="228"/>
      <c r="Y33" s="229"/>
    </row>
    <row r="34" spans="2:25" ht="22.5" customHeight="1" thickBot="1" x14ac:dyDescent="0.2">
      <c r="B34" s="168"/>
      <c r="C34" s="173">
        <f>COUNTA(C13:D28)</f>
        <v>0</v>
      </c>
      <c r="D34" s="179" t="s">
        <v>181</v>
      </c>
      <c r="E34" s="169" t="s">
        <v>259</v>
      </c>
      <c r="F34" s="271"/>
      <c r="G34" s="272"/>
      <c r="H34" s="180" t="s">
        <v>181</v>
      </c>
      <c r="I34" s="269"/>
      <c r="J34" s="270"/>
      <c r="K34" s="181" t="s">
        <v>266</v>
      </c>
      <c r="L34" s="172"/>
      <c r="M34" s="35"/>
      <c r="N34" s="35"/>
      <c r="O34" s="35"/>
      <c r="P34" s="35"/>
      <c r="Q34" s="35"/>
      <c r="R34" s="35"/>
      <c r="T34" s="230"/>
      <c r="U34" s="230"/>
      <c r="V34" s="230"/>
      <c r="W34" s="230"/>
      <c r="X34" s="230"/>
      <c r="Y34" s="231"/>
    </row>
    <row r="35" spans="2:25" ht="9" customHeight="1" x14ac:dyDescent="0.15">
      <c r="B35" s="36"/>
      <c r="C35" s="36"/>
      <c r="D35" s="36"/>
      <c r="E35" s="36"/>
      <c r="F35" s="36"/>
      <c r="G35" s="36"/>
      <c r="H35" s="36"/>
      <c r="I35" s="36"/>
      <c r="J35" s="36"/>
      <c r="K35" s="36"/>
      <c r="L35" s="36"/>
      <c r="M35" s="36"/>
      <c r="N35" s="36"/>
      <c r="O35" s="36"/>
      <c r="P35" s="36"/>
      <c r="Q35" s="36"/>
      <c r="R35" s="36"/>
    </row>
    <row r="36" spans="2:25" x14ac:dyDescent="0.15">
      <c r="B36" s="90" t="s">
        <v>267</v>
      </c>
      <c r="C36" s="91"/>
    </row>
    <row r="37" spans="2:25" ht="5.25" customHeight="1" x14ac:dyDescent="0.15">
      <c r="B37" s="90"/>
      <c r="C37" s="92"/>
    </row>
    <row r="38" spans="2:25" ht="25.5" customHeight="1" thickBot="1" x14ac:dyDescent="0.2">
      <c r="M38" s="224" t="s">
        <v>96</v>
      </c>
      <c r="N38" s="224"/>
      <c r="O38" s="37"/>
      <c r="P38" s="159"/>
      <c r="Q38" s="37"/>
    </row>
    <row r="39" spans="2:25" ht="9" customHeight="1" x14ac:dyDescent="0.15"/>
    <row r="51" spans="3:18" x14ac:dyDescent="0.15">
      <c r="C51" s="131"/>
      <c r="K51" s="131"/>
      <c r="L51" s="131"/>
      <c r="M51" s="131"/>
      <c r="N51" s="131"/>
      <c r="O51" s="131"/>
      <c r="P51" s="132"/>
      <c r="Q51" s="131"/>
      <c r="R51" s="132"/>
    </row>
    <row r="52" spans="3:18" x14ac:dyDescent="0.15">
      <c r="C52" s="261"/>
      <c r="D52" s="261"/>
      <c r="F52" s="145"/>
      <c r="G52" s="145"/>
      <c r="J52" s="261"/>
      <c r="K52" s="261"/>
      <c r="L52" s="133"/>
      <c r="M52" s="130"/>
      <c r="N52" s="130"/>
      <c r="O52" s="134"/>
      <c r="P52" s="132"/>
      <c r="Q52" s="131"/>
      <c r="R52" s="135"/>
    </row>
    <row r="53" spans="3:18" x14ac:dyDescent="0.15">
      <c r="C53" s="261"/>
      <c r="D53" s="261"/>
      <c r="F53" s="145"/>
      <c r="G53" s="145"/>
      <c r="J53" s="261"/>
      <c r="K53" s="261"/>
      <c r="L53" s="133"/>
      <c r="M53" s="130"/>
      <c r="N53" s="130"/>
      <c r="O53" s="136"/>
      <c r="P53" s="137"/>
      <c r="Q53" s="131"/>
      <c r="R53" s="135"/>
    </row>
    <row r="54" spans="3:18" x14ac:dyDescent="0.15">
      <c r="C54" s="261"/>
      <c r="D54" s="261"/>
      <c r="F54" s="145"/>
      <c r="G54" s="145"/>
      <c r="J54" s="261"/>
      <c r="K54" s="261"/>
      <c r="L54" s="133"/>
      <c r="M54" s="130"/>
      <c r="N54" s="130"/>
      <c r="O54" s="136"/>
      <c r="P54" s="137"/>
      <c r="Q54" s="131"/>
      <c r="R54" s="135"/>
    </row>
    <row r="55" spans="3:18" x14ac:dyDescent="0.15">
      <c r="C55" s="261"/>
      <c r="D55" s="261"/>
      <c r="F55" s="145"/>
      <c r="G55" s="145"/>
      <c r="J55" s="261"/>
      <c r="K55" s="261"/>
      <c r="L55" s="133"/>
      <c r="M55" s="130"/>
      <c r="N55" s="130"/>
      <c r="O55" s="136"/>
      <c r="P55" s="137"/>
      <c r="Q55" s="131"/>
      <c r="R55" s="135"/>
    </row>
    <row r="56" spans="3:18" x14ac:dyDescent="0.15">
      <c r="C56" s="261"/>
      <c r="D56" s="261"/>
      <c r="F56" s="145"/>
      <c r="G56" s="145"/>
      <c r="J56" s="261"/>
      <c r="K56" s="261"/>
      <c r="L56" s="133"/>
      <c r="M56" s="138"/>
      <c r="N56" s="138"/>
      <c r="O56" s="139"/>
      <c r="P56" s="140"/>
      <c r="Q56" s="131"/>
      <c r="R56" s="135"/>
    </row>
    <row r="57" spans="3:18" x14ac:dyDescent="0.15">
      <c r="C57" s="261"/>
      <c r="D57" s="261"/>
      <c r="F57" s="145"/>
      <c r="G57" s="145"/>
      <c r="J57" s="261"/>
      <c r="K57" s="261"/>
      <c r="L57" s="141"/>
      <c r="M57" s="138"/>
      <c r="N57" s="138"/>
      <c r="O57" s="142"/>
      <c r="P57" s="140"/>
      <c r="Q57" s="131"/>
      <c r="R57" s="132"/>
    </row>
    <row r="58" spans="3:18" x14ac:dyDescent="0.15">
      <c r="C58" s="261"/>
      <c r="D58" s="261"/>
      <c r="F58" s="145"/>
      <c r="G58" s="145"/>
      <c r="J58" s="261"/>
      <c r="K58" s="261"/>
      <c r="L58" s="141"/>
      <c r="M58" s="138"/>
      <c r="N58" s="138"/>
      <c r="O58" s="139"/>
      <c r="P58" s="140"/>
      <c r="Q58" s="143"/>
      <c r="R58" s="135"/>
    </row>
    <row r="59" spans="3:18" x14ac:dyDescent="0.15">
      <c r="C59" s="261"/>
      <c r="D59" s="261"/>
      <c r="F59" s="145"/>
      <c r="G59" s="145"/>
      <c r="J59" s="261"/>
      <c r="K59" s="261"/>
      <c r="L59" s="141"/>
      <c r="M59" s="138"/>
      <c r="N59" s="138"/>
      <c r="O59" s="144"/>
      <c r="P59" s="135"/>
      <c r="Q59" s="143"/>
      <c r="R59" s="135"/>
    </row>
    <row r="60" spans="3:18" x14ac:dyDescent="0.15">
      <c r="C60" s="261"/>
      <c r="D60" s="261"/>
      <c r="F60" s="145"/>
      <c r="G60" s="145"/>
      <c r="J60" s="261"/>
      <c r="K60" s="261"/>
      <c r="L60" s="141"/>
      <c r="M60" s="138"/>
      <c r="N60" s="130"/>
      <c r="O60" s="144"/>
      <c r="P60" s="132"/>
      <c r="Q60" s="131"/>
      <c r="R60" s="132"/>
    </row>
    <row r="61" spans="3:18" x14ac:dyDescent="0.15">
      <c r="C61" s="261"/>
      <c r="D61" s="261"/>
      <c r="F61" s="145"/>
      <c r="G61" s="145"/>
      <c r="J61" s="261"/>
      <c r="K61" s="261"/>
      <c r="L61" s="133"/>
      <c r="M61" s="130"/>
      <c r="N61" s="130"/>
      <c r="O61" s="136"/>
      <c r="P61" s="137"/>
      <c r="Q61" s="131"/>
      <c r="R61" s="135"/>
    </row>
    <row r="62" spans="3:18" x14ac:dyDescent="0.15">
      <c r="C62" s="261"/>
      <c r="D62" s="261"/>
      <c r="F62" s="145"/>
      <c r="G62" s="145"/>
      <c r="J62" s="261"/>
      <c r="K62" s="261"/>
      <c r="L62" s="133"/>
      <c r="M62" s="130"/>
      <c r="N62" s="130"/>
      <c r="O62" s="136"/>
      <c r="P62" s="137"/>
      <c r="Q62" s="131"/>
      <c r="R62" s="135"/>
    </row>
    <row r="63" spans="3:18" x14ac:dyDescent="0.15">
      <c r="C63" s="261"/>
      <c r="D63" s="261"/>
      <c r="F63" s="145"/>
      <c r="G63" s="145"/>
      <c r="J63" s="261"/>
      <c r="K63" s="261"/>
      <c r="L63" s="133"/>
      <c r="M63" s="138"/>
      <c r="N63" s="138"/>
      <c r="O63" s="139"/>
      <c r="P63" s="140"/>
      <c r="Q63" s="143"/>
      <c r="R63" s="135"/>
    </row>
    <row r="64" spans="3:18" x14ac:dyDescent="0.15">
      <c r="C64" s="261"/>
      <c r="D64" s="261"/>
      <c r="F64" s="145"/>
      <c r="G64" s="145"/>
      <c r="J64" s="261"/>
      <c r="K64" s="261"/>
      <c r="L64" s="133"/>
      <c r="M64" s="130"/>
      <c r="N64" s="138"/>
      <c r="O64" s="136"/>
      <c r="P64" s="137"/>
      <c r="Q64" s="131"/>
      <c r="R64" s="135"/>
    </row>
    <row r="65" spans="3:18" x14ac:dyDescent="0.15">
      <c r="C65" s="261"/>
      <c r="D65" s="261"/>
      <c r="F65" s="145"/>
      <c r="G65" s="145"/>
      <c r="J65" s="261"/>
      <c r="K65" s="261"/>
      <c r="L65" s="141"/>
      <c r="M65" s="138"/>
      <c r="N65" s="138"/>
      <c r="O65" s="142"/>
      <c r="P65" s="140"/>
      <c r="Q65" s="131"/>
      <c r="R65" s="132"/>
    </row>
    <row r="66" spans="3:18" x14ac:dyDescent="0.15">
      <c r="C66" s="261"/>
      <c r="D66" s="261"/>
      <c r="F66" s="145"/>
      <c r="G66" s="145"/>
      <c r="J66" s="261"/>
      <c r="K66" s="261"/>
      <c r="L66" s="141"/>
      <c r="M66" s="138"/>
      <c r="N66" s="138"/>
      <c r="O66" s="144"/>
      <c r="P66" s="135"/>
      <c r="Q66" s="143"/>
      <c r="R66" s="135"/>
    </row>
    <row r="67" spans="3:18" x14ac:dyDescent="0.15">
      <c r="C67" s="261"/>
      <c r="D67" s="261"/>
      <c r="F67" s="145"/>
      <c r="G67" s="145"/>
      <c r="J67" s="261"/>
      <c r="K67" s="261"/>
      <c r="L67" s="133"/>
      <c r="M67" s="130"/>
      <c r="N67" s="130"/>
      <c r="O67" s="136"/>
      <c r="P67" s="137"/>
      <c r="Q67" s="131"/>
      <c r="R67" s="135"/>
    </row>
    <row r="68" spans="3:18" x14ac:dyDescent="0.15">
      <c r="F68" s="145"/>
      <c r="G68" s="145"/>
    </row>
    <row r="69" spans="3:18" x14ac:dyDescent="0.15">
      <c r="F69" s="145"/>
      <c r="G69" s="145"/>
      <c r="J69" s="261"/>
      <c r="K69" s="261"/>
      <c r="L69" s="133"/>
      <c r="M69" s="130"/>
      <c r="N69" s="130"/>
      <c r="O69" s="142"/>
      <c r="P69" s="137"/>
      <c r="Q69" s="131"/>
      <c r="R69" s="135"/>
    </row>
    <row r="70" spans="3:18" x14ac:dyDescent="0.15">
      <c r="F70" s="145"/>
      <c r="G70" s="145"/>
      <c r="J70" s="261"/>
      <c r="K70" s="261"/>
      <c r="L70" s="133"/>
      <c r="M70" s="130"/>
      <c r="N70" s="130"/>
      <c r="O70" s="136"/>
      <c r="P70" s="137"/>
      <c r="Q70" s="131"/>
      <c r="R70" s="135"/>
    </row>
    <row r="71" spans="3:18" x14ac:dyDescent="0.15">
      <c r="F71" s="145"/>
      <c r="G71" s="145"/>
      <c r="J71" s="261"/>
      <c r="K71" s="261"/>
      <c r="L71" s="133"/>
      <c r="M71" s="130"/>
      <c r="N71" s="130"/>
      <c r="O71" s="136"/>
      <c r="P71" s="137"/>
      <c r="Q71" s="131"/>
      <c r="R71" s="135"/>
    </row>
    <row r="72" spans="3:18" x14ac:dyDescent="0.15">
      <c r="F72" s="145"/>
      <c r="G72" s="145"/>
      <c r="J72" s="261"/>
      <c r="K72" s="261"/>
      <c r="L72" s="133"/>
      <c r="M72" s="130"/>
      <c r="N72" s="130"/>
      <c r="O72" s="136"/>
      <c r="P72" s="137"/>
      <c r="Q72" s="131"/>
      <c r="R72" s="135"/>
    </row>
    <row r="73" spans="3:18" x14ac:dyDescent="0.15">
      <c r="F73" s="145"/>
      <c r="G73" s="145"/>
      <c r="J73" s="261"/>
      <c r="K73" s="261"/>
      <c r="L73" s="133"/>
      <c r="M73" s="130"/>
      <c r="N73" s="130"/>
      <c r="O73" s="136"/>
      <c r="P73" s="137"/>
      <c r="Q73" s="131"/>
      <c r="R73" s="135"/>
    </row>
    <row r="74" spans="3:18" x14ac:dyDescent="0.15">
      <c r="J74" s="261"/>
      <c r="K74" s="261"/>
      <c r="L74" s="133"/>
      <c r="M74" s="130"/>
      <c r="N74" s="130"/>
      <c r="O74" s="136"/>
      <c r="P74" s="137"/>
      <c r="Q74" s="131"/>
      <c r="R74" s="135"/>
    </row>
    <row r="75" spans="3:18" x14ac:dyDescent="0.15">
      <c r="J75" s="261"/>
      <c r="K75" s="261"/>
      <c r="L75" s="133"/>
      <c r="M75" s="130"/>
      <c r="N75" s="130"/>
      <c r="O75" s="136"/>
      <c r="P75" s="137"/>
      <c r="Q75" s="131"/>
      <c r="R75" s="135"/>
    </row>
    <row r="76" spans="3:18" x14ac:dyDescent="0.15">
      <c r="J76" s="261"/>
      <c r="K76" s="261"/>
      <c r="L76" s="133"/>
      <c r="M76" s="130"/>
      <c r="N76" s="130"/>
      <c r="O76" s="136"/>
      <c r="P76" s="137"/>
      <c r="Q76" s="131"/>
      <c r="R76" s="135"/>
    </row>
    <row r="77" spans="3:18" x14ac:dyDescent="0.15">
      <c r="J77" s="261"/>
      <c r="K77" s="261"/>
      <c r="L77" s="133"/>
      <c r="M77" s="138"/>
      <c r="N77" s="138"/>
      <c r="O77" s="139"/>
      <c r="P77" s="140"/>
      <c r="Q77" s="131"/>
      <c r="R77" s="135"/>
    </row>
    <row r="78" spans="3:18" x14ac:dyDescent="0.15">
      <c r="J78" s="261"/>
      <c r="K78" s="261"/>
      <c r="L78" s="133"/>
      <c r="M78" s="130"/>
      <c r="N78" s="138"/>
      <c r="O78" s="136"/>
      <c r="P78" s="137"/>
      <c r="Q78" s="131"/>
      <c r="R78" s="135"/>
    </row>
    <row r="79" spans="3:18" x14ac:dyDescent="0.15">
      <c r="J79" s="261"/>
      <c r="K79" s="261"/>
      <c r="L79" s="133"/>
      <c r="M79" s="138"/>
      <c r="N79" s="138"/>
      <c r="O79" s="139"/>
      <c r="P79" s="140"/>
      <c r="Q79" s="143"/>
      <c r="R79" s="135"/>
    </row>
    <row r="80" spans="3:18" x14ac:dyDescent="0.15">
      <c r="J80" s="261"/>
      <c r="K80" s="261"/>
      <c r="L80" s="141"/>
      <c r="M80" s="138"/>
      <c r="N80" s="138"/>
      <c r="O80" s="139"/>
      <c r="P80" s="140"/>
      <c r="Q80" s="143"/>
      <c r="R80" s="135"/>
    </row>
    <row r="81" spans="10:18" x14ac:dyDescent="0.15">
      <c r="J81" s="261"/>
      <c r="K81" s="261"/>
      <c r="L81" s="141"/>
      <c r="M81" s="138"/>
      <c r="N81" s="138"/>
      <c r="O81" s="142"/>
      <c r="P81" s="140"/>
      <c r="Q81" s="131"/>
      <c r="R81" s="132"/>
    </row>
    <row r="82" spans="10:18" x14ac:dyDescent="0.15">
      <c r="J82" s="261"/>
      <c r="K82" s="261"/>
      <c r="L82" s="141"/>
      <c r="M82" s="138"/>
      <c r="N82" s="138"/>
      <c r="O82" s="144"/>
      <c r="P82" s="135"/>
      <c r="Q82" s="143"/>
      <c r="R82" s="135"/>
    </row>
    <row r="83" spans="10:18" x14ac:dyDescent="0.15">
      <c r="J83" s="261"/>
      <c r="K83" s="261"/>
      <c r="L83" s="141"/>
      <c r="M83" s="138"/>
      <c r="N83" s="130"/>
      <c r="O83" s="144"/>
      <c r="P83" s="132"/>
      <c r="Q83" s="131"/>
      <c r="R83" s="132"/>
    </row>
  </sheetData>
  <sheetProtection formatCells="0"/>
  <mergeCells count="209">
    <mergeCell ref="C65:D65"/>
    <mergeCell ref="C66:D66"/>
    <mergeCell ref="J64:K64"/>
    <mergeCell ref="J65:K65"/>
    <mergeCell ref="J66:K66"/>
    <mergeCell ref="J52:K52"/>
    <mergeCell ref="J53:K53"/>
    <mergeCell ref="J54:K54"/>
    <mergeCell ref="J55:K55"/>
    <mergeCell ref="J83:K83"/>
    <mergeCell ref="J77:K77"/>
    <mergeCell ref="J78:K78"/>
    <mergeCell ref="J79:K79"/>
    <mergeCell ref="J80:K80"/>
    <mergeCell ref="J81:K81"/>
    <mergeCell ref="J82:K82"/>
    <mergeCell ref="J71:K71"/>
    <mergeCell ref="J72:K72"/>
    <mergeCell ref="J73:K73"/>
    <mergeCell ref="J74:K74"/>
    <mergeCell ref="J75:K75"/>
    <mergeCell ref="J76:K76"/>
    <mergeCell ref="J58:K58"/>
    <mergeCell ref="J59:K59"/>
    <mergeCell ref="J60:K60"/>
    <mergeCell ref="J61:K61"/>
    <mergeCell ref="J62:K62"/>
    <mergeCell ref="J63:K63"/>
    <mergeCell ref="I34:J34"/>
    <mergeCell ref="F34:G34"/>
    <mergeCell ref="C10:D10"/>
    <mergeCell ref="F10:I10"/>
    <mergeCell ref="J67:K67"/>
    <mergeCell ref="J69:K69"/>
    <mergeCell ref="J70:K70"/>
    <mergeCell ref="C29:D29"/>
    <mergeCell ref="F29:I29"/>
    <mergeCell ref="J29:K29"/>
    <mergeCell ref="C27:D27"/>
    <mergeCell ref="F28:I28"/>
    <mergeCell ref="F26:I26"/>
    <mergeCell ref="C67:D67"/>
    <mergeCell ref="C58:D58"/>
    <mergeCell ref="C59:D59"/>
    <mergeCell ref="C60:D60"/>
    <mergeCell ref="C61:D61"/>
    <mergeCell ref="C62:D62"/>
    <mergeCell ref="C63:D63"/>
    <mergeCell ref="C54:D54"/>
    <mergeCell ref="C55:D55"/>
    <mergeCell ref="C56:D56"/>
    <mergeCell ref="C57:D57"/>
    <mergeCell ref="F12:I12"/>
    <mergeCell ref="C21:D21"/>
    <mergeCell ref="C13:D13"/>
    <mergeCell ref="C18:D18"/>
    <mergeCell ref="J56:K56"/>
    <mergeCell ref="J57:K57"/>
    <mergeCell ref="C64:D64"/>
    <mergeCell ref="K5:L5"/>
    <mergeCell ref="L8:N8"/>
    <mergeCell ref="M15:N15"/>
    <mergeCell ref="M16:N16"/>
    <mergeCell ref="J22:K22"/>
    <mergeCell ref="J23:K23"/>
    <mergeCell ref="J20:K20"/>
    <mergeCell ref="J18:K18"/>
    <mergeCell ref="J17:K17"/>
    <mergeCell ref="J8:K8"/>
    <mergeCell ref="M10:N10"/>
    <mergeCell ref="J9:K9"/>
    <mergeCell ref="L9:N9"/>
    <mergeCell ref="J19:K19"/>
    <mergeCell ref="J14:K14"/>
    <mergeCell ref="C52:D52"/>
    <mergeCell ref="C53:D53"/>
    <mergeCell ref="J28:K28"/>
    <mergeCell ref="F27:I27"/>
    <mergeCell ref="F19:I19"/>
    <mergeCell ref="F14:I14"/>
    <mergeCell ref="K6:L6"/>
    <mergeCell ref="J26:K26"/>
    <mergeCell ref="J12:K12"/>
    <mergeCell ref="B7:K7"/>
    <mergeCell ref="F25:I25"/>
    <mergeCell ref="C25:D25"/>
    <mergeCell ref="F18:I18"/>
    <mergeCell ref="F23:I23"/>
    <mergeCell ref="J24:K24"/>
    <mergeCell ref="J25:K25"/>
    <mergeCell ref="C26:D26"/>
    <mergeCell ref="C24:D24"/>
    <mergeCell ref="B8:C9"/>
    <mergeCell ref="C23:D23"/>
    <mergeCell ref="H8:I8"/>
    <mergeCell ref="C11:D11"/>
    <mergeCell ref="F11:I11"/>
    <mergeCell ref="C12:D12"/>
    <mergeCell ref="B10:B11"/>
    <mergeCell ref="C22:D22"/>
    <mergeCell ref="C32:D32"/>
    <mergeCell ref="F32:I32"/>
    <mergeCell ref="H9:I9"/>
    <mergeCell ref="D8:F9"/>
    <mergeCell ref="C17:D17"/>
    <mergeCell ref="C31:D31"/>
    <mergeCell ref="C30:D30"/>
    <mergeCell ref="J10:L10"/>
    <mergeCell ref="O10:P10"/>
    <mergeCell ref="J32:K32"/>
    <mergeCell ref="C28:D28"/>
    <mergeCell ref="C20:D20"/>
    <mergeCell ref="C19:D19"/>
    <mergeCell ref="C14:D14"/>
    <mergeCell ref="C15:D15"/>
    <mergeCell ref="F17:I17"/>
    <mergeCell ref="C16:D16"/>
    <mergeCell ref="F13:I13"/>
    <mergeCell ref="M17:N17"/>
    <mergeCell ref="O29:P29"/>
    <mergeCell ref="F24:I24"/>
    <mergeCell ref="J21:K21"/>
    <mergeCell ref="O23:P23"/>
    <mergeCell ref="M22:N22"/>
    <mergeCell ref="AB11:AD11"/>
    <mergeCell ref="T33:Y34"/>
    <mergeCell ref="M28:N28"/>
    <mergeCell ref="F15:I15"/>
    <mergeCell ref="J15:K15"/>
    <mergeCell ref="F16:I16"/>
    <mergeCell ref="J16:K16"/>
    <mergeCell ref="F20:I20"/>
    <mergeCell ref="F21:I21"/>
    <mergeCell ref="F22:I22"/>
    <mergeCell ref="F31:I31"/>
    <mergeCell ref="J31:K31"/>
    <mergeCell ref="F30:I30"/>
    <mergeCell ref="J30:K30"/>
    <mergeCell ref="M31:N31"/>
    <mergeCell ref="O31:P31"/>
    <mergeCell ref="M30:N30"/>
    <mergeCell ref="M11:N11"/>
    <mergeCell ref="M12:N12"/>
    <mergeCell ref="J11:L11"/>
    <mergeCell ref="O15:P15"/>
    <mergeCell ref="O12:P12"/>
    <mergeCell ref="J27:K27"/>
    <mergeCell ref="J13:K13"/>
    <mergeCell ref="M38:N38"/>
    <mergeCell ref="M20:N20"/>
    <mergeCell ref="O24:P24"/>
    <mergeCell ref="O28:P28"/>
    <mergeCell ref="M14:N14"/>
    <mergeCell ref="O26:P26"/>
    <mergeCell ref="M26:N26"/>
    <mergeCell ref="O17:P17"/>
    <mergeCell ref="O13:P13"/>
    <mergeCell ref="O20:P20"/>
    <mergeCell ref="M32:N32"/>
    <mergeCell ref="O32:P32"/>
    <mergeCell ref="O30:P30"/>
    <mergeCell ref="M29:N29"/>
    <mergeCell ref="T2:Y2"/>
    <mergeCell ref="O27:P27"/>
    <mergeCell ref="M27:N27"/>
    <mergeCell ref="O25:P25"/>
    <mergeCell ref="M25:N25"/>
    <mergeCell ref="M24:N24"/>
    <mergeCell ref="M19:N19"/>
    <mergeCell ref="M18:N18"/>
    <mergeCell ref="O22:P22"/>
    <mergeCell ref="O18:P18"/>
    <mergeCell ref="O16:P16"/>
    <mergeCell ref="O19:P19"/>
    <mergeCell ref="M21:N21"/>
    <mergeCell ref="M23:N23"/>
    <mergeCell ref="Q25:S25"/>
    <mergeCell ref="Q26:S26"/>
    <mergeCell ref="Q27:S27"/>
    <mergeCell ref="Q19:S19"/>
    <mergeCell ref="Q22:S22"/>
    <mergeCell ref="Q23:S23"/>
    <mergeCell ref="Q24:S24"/>
    <mergeCell ref="Q20:S20"/>
    <mergeCell ref="Q21:S21"/>
    <mergeCell ref="Q31:S31"/>
    <mergeCell ref="Q32:S32"/>
    <mergeCell ref="M2:N2"/>
    <mergeCell ref="Q28:S28"/>
    <mergeCell ref="Q29:S29"/>
    <mergeCell ref="Q30:S30"/>
    <mergeCell ref="O2:P2"/>
    <mergeCell ref="T9:Y15"/>
    <mergeCell ref="T6:Y7"/>
    <mergeCell ref="O11:P11"/>
    <mergeCell ref="O14:P14"/>
    <mergeCell ref="M13:N13"/>
    <mergeCell ref="O21:P21"/>
    <mergeCell ref="M6:N6"/>
    <mergeCell ref="M5:P5"/>
    <mergeCell ref="O8:P9"/>
    <mergeCell ref="Q8:S9"/>
    <mergeCell ref="Q10:S12"/>
    <mergeCell ref="Q13:S13"/>
    <mergeCell ref="Q14:S14"/>
    <mergeCell ref="Q15:S15"/>
    <mergeCell ref="Q16:S16"/>
    <mergeCell ref="Q17:S17"/>
    <mergeCell ref="Q18:S18"/>
  </mergeCells>
  <phoneticPr fontId="2"/>
  <pageMargins left="0.28000000000000003" right="0.19685039370078741" top="0.17" bottom="0.15748031496062992" header="0.15748031496062992" footer="0.15748031496062992"/>
  <pageSetup paperSize="9" scale="95" orientation="landscape" verticalDpi="1200" r:id="rId1"/>
  <headerFooter alignWithMargins="0"/>
  <colBreaks count="1" manualBreakCount="1">
    <brk id="19" max="35" man="1"/>
  </colBreaks>
  <drawing r:id="rId2"/>
  <legacyDrawing r:id="rId3"/>
  <oleObjects>
    <mc:AlternateContent xmlns:mc="http://schemas.openxmlformats.org/markup-compatibility/2006">
      <mc:Choice Requires="x14">
        <oleObject progId="Photoshop.Image.8" shapeId="1025" r:id="rId4">
          <objectPr defaultSize="0" autoPict="0" r:id="rId5">
            <anchor moveWithCells="1">
              <from>
                <xdr:col>16</xdr:col>
                <xdr:colOff>466725</xdr:colOff>
                <xdr:row>0</xdr:row>
                <xdr:rowOff>104775</xdr:rowOff>
              </from>
              <to>
                <xdr:col>18</xdr:col>
                <xdr:colOff>304800</xdr:colOff>
                <xdr:row>5</xdr:row>
                <xdr:rowOff>161925</xdr:rowOff>
              </to>
            </anchor>
          </objectPr>
        </oleObject>
      </mc:Choice>
      <mc:Fallback>
        <oleObject progId="Photoshop.Image.8" shapeId="1025"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50"/>
  <sheetViews>
    <sheetView view="pageBreakPreview" zoomScale="75" zoomScaleNormal="75" zoomScaleSheetLayoutView="75" workbookViewId="0">
      <selection activeCell="L1" sqref="L1"/>
    </sheetView>
  </sheetViews>
  <sheetFormatPr defaultColWidth="8.875" defaultRowHeight="21" customHeight="1" x14ac:dyDescent="0.15"/>
  <cols>
    <col min="1" max="1" width="3.375" customWidth="1"/>
    <col min="2" max="2" width="16.625" customWidth="1"/>
    <col min="3" max="3" width="1.125" customWidth="1"/>
    <col min="4" max="4" width="19.125" customWidth="1"/>
    <col min="5" max="5" width="3.375" customWidth="1"/>
    <col min="6" max="6" width="16.625" customWidth="1"/>
    <col min="7" max="7" width="1.125" customWidth="1"/>
    <col min="8" max="8" width="16.625" customWidth="1"/>
    <col min="9" max="9" width="3.375" customWidth="1"/>
    <col min="10" max="10" width="16.625" customWidth="1"/>
    <col min="11" max="11" width="1.125" customWidth="1"/>
    <col min="12" max="12" width="16.625" customWidth="1"/>
    <col min="13" max="13" width="1.875" customWidth="1"/>
    <col min="14" max="14" width="2.875" customWidth="1"/>
    <col min="15" max="15" width="16.875" customWidth="1"/>
    <col min="16" max="16" width="14.875" customWidth="1"/>
    <col min="17" max="19" width="12.125" customWidth="1"/>
  </cols>
  <sheetData>
    <row r="1" spans="1:22" ht="21" customHeight="1" x14ac:dyDescent="0.15">
      <c r="B1" s="14">
        <f>'出艇申告書(乗員登録)'!$B$9</f>
        <v>0</v>
      </c>
      <c r="J1" s="69" t="s">
        <v>118</v>
      </c>
      <c r="K1" t="s">
        <v>133</v>
      </c>
      <c r="L1" s="127" t="s">
        <v>282</v>
      </c>
    </row>
    <row r="2" spans="1:22" ht="42.75" customHeight="1" thickBot="1" x14ac:dyDescent="0.2">
      <c r="D2" s="15" t="s">
        <v>223</v>
      </c>
      <c r="O2" s="78" t="s">
        <v>112</v>
      </c>
    </row>
    <row r="3" spans="1:22" ht="31.5" customHeight="1" thickTop="1" thickBot="1" x14ac:dyDescent="0.2">
      <c r="A3" s="39">
        <v>1</v>
      </c>
      <c r="B3" s="99" t="s">
        <v>0</v>
      </c>
      <c r="C3" s="38" t="s">
        <v>134</v>
      </c>
      <c r="D3" s="102">
        <f>'出艇申告書(乗員登録)'!$H$8</f>
        <v>0</v>
      </c>
      <c r="F3" s="286" t="s">
        <v>247</v>
      </c>
      <c r="G3" s="286"/>
      <c r="H3" s="286"/>
      <c r="I3" s="286"/>
      <c r="J3" s="286"/>
      <c r="K3" s="286"/>
      <c r="L3" s="286"/>
      <c r="O3" s="76" t="s">
        <v>0</v>
      </c>
      <c r="Q3" s="296" t="s">
        <v>222</v>
      </c>
      <c r="R3" s="297"/>
      <c r="S3" s="297"/>
      <c r="T3" s="297"/>
      <c r="U3" s="298"/>
    </row>
    <row r="4" spans="1:22" ht="36" customHeight="1" thickBot="1" x14ac:dyDescent="0.2">
      <c r="A4" s="40">
        <v>2</v>
      </c>
      <c r="B4" s="100" t="s">
        <v>161</v>
      </c>
      <c r="C4" s="10" t="s">
        <v>162</v>
      </c>
      <c r="D4" s="103">
        <f>'出艇申告書(乗員登録)'!$L$8</f>
        <v>0</v>
      </c>
      <c r="F4" s="286"/>
      <c r="G4" s="286"/>
      <c r="H4" s="286"/>
      <c r="I4" s="286"/>
      <c r="J4" s="286"/>
      <c r="K4" s="286"/>
      <c r="L4" s="286"/>
      <c r="O4" s="76" t="s">
        <v>161</v>
      </c>
      <c r="Q4" s="296"/>
      <c r="R4" s="297"/>
      <c r="S4" s="297"/>
      <c r="T4" s="297"/>
      <c r="U4" s="298"/>
    </row>
    <row r="5" spans="1:22" ht="36" customHeight="1" thickBot="1" x14ac:dyDescent="0.2">
      <c r="A5" s="40">
        <v>3</v>
      </c>
      <c r="B5" s="100" t="s">
        <v>111</v>
      </c>
      <c r="C5" s="10" t="s">
        <v>199</v>
      </c>
      <c r="D5" s="103">
        <f>'出艇申告書(乗員登録)'!$C$11</f>
        <v>0</v>
      </c>
      <c r="F5" s="286"/>
      <c r="G5" s="286"/>
      <c r="H5" s="286"/>
      <c r="I5" s="286"/>
      <c r="J5" s="286"/>
      <c r="K5" s="286"/>
      <c r="L5" s="286"/>
      <c r="O5" s="76" t="s">
        <v>111</v>
      </c>
      <c r="Q5" s="296"/>
      <c r="R5" s="297"/>
      <c r="S5" s="297"/>
      <c r="T5" s="297"/>
      <c r="U5" s="298"/>
    </row>
    <row r="6" spans="1:22" ht="36" customHeight="1" thickBot="1" x14ac:dyDescent="0.2">
      <c r="A6" s="40">
        <v>4</v>
      </c>
      <c r="B6" s="100" t="s">
        <v>200</v>
      </c>
      <c r="C6" s="10" t="s">
        <v>199</v>
      </c>
      <c r="D6" s="107">
        <f>'出艇申告書(乗員登録)'!$M$11</f>
        <v>0</v>
      </c>
      <c r="F6" s="286"/>
      <c r="G6" s="286"/>
      <c r="H6" s="286"/>
      <c r="I6" s="286"/>
      <c r="J6" s="286"/>
      <c r="K6" s="286"/>
      <c r="L6" s="286"/>
      <c r="O6" s="89" t="s">
        <v>132</v>
      </c>
      <c r="P6" s="88"/>
      <c r="Q6" s="296"/>
      <c r="R6" s="297"/>
      <c r="S6" s="297"/>
      <c r="T6" s="297"/>
      <c r="U6" s="298"/>
    </row>
    <row r="7" spans="1:22" ht="36" customHeight="1" thickBot="1" x14ac:dyDescent="0.2">
      <c r="A7" s="84">
        <v>5</v>
      </c>
      <c r="B7" s="101" t="s">
        <v>135</v>
      </c>
      <c r="C7" s="85" t="s">
        <v>136</v>
      </c>
      <c r="D7" s="108" t="str">
        <f ca="1">IF(D6="","",INT(((NOW())-D6)/365.25))&amp;"歳"</f>
        <v>126歳</v>
      </c>
      <c r="F7" s="93" t="s">
        <v>184</v>
      </c>
      <c r="G7" s="94" t="s">
        <v>136</v>
      </c>
      <c r="H7" s="95">
        <f>'出艇申告書(乗員登録)'!$H$9</f>
        <v>0</v>
      </c>
      <c r="I7" s="94"/>
      <c r="J7" s="93" t="s">
        <v>185</v>
      </c>
      <c r="K7" s="94" t="s">
        <v>136</v>
      </c>
      <c r="L7" s="98">
        <f>'出艇申告書(乗員登録)'!$L$9</f>
        <v>0</v>
      </c>
      <c r="O7" s="77" t="s">
        <v>131</v>
      </c>
      <c r="P7" s="87"/>
      <c r="Q7" s="279"/>
      <c r="R7" s="280"/>
      <c r="S7" s="280"/>
      <c r="T7" s="280"/>
      <c r="U7" s="281"/>
    </row>
    <row r="8" spans="1:22" ht="12" customHeight="1" thickTop="1" thickBot="1" x14ac:dyDescent="0.2">
      <c r="O8" s="86"/>
      <c r="P8" s="86"/>
    </row>
    <row r="9" spans="1:22" s="9" customFormat="1" ht="36" customHeight="1" thickTop="1" thickBot="1" x14ac:dyDescent="0.2">
      <c r="A9" s="50">
        <v>6</v>
      </c>
      <c r="B9" s="54" t="s">
        <v>105</v>
      </c>
      <c r="C9" s="51" t="s">
        <v>1</v>
      </c>
      <c r="D9" s="55">
        <f>'出艇申告書(乗員登録)'!$J$11</f>
        <v>0</v>
      </c>
      <c r="E9" s="52">
        <v>7</v>
      </c>
      <c r="F9" s="54" t="s">
        <v>100</v>
      </c>
      <c r="G9" s="51" t="s">
        <v>137</v>
      </c>
      <c r="H9" s="282">
        <f>'出艇申告書(乗員登録)'!$F$11</f>
        <v>0</v>
      </c>
      <c r="I9" s="282"/>
      <c r="J9" s="282"/>
      <c r="K9" s="282"/>
      <c r="L9" s="283"/>
      <c r="O9" s="87" t="s">
        <v>105</v>
      </c>
      <c r="P9" s="87" t="s">
        <v>100</v>
      </c>
    </row>
    <row r="10" spans="1:22" s="9" customFormat="1" ht="30" customHeight="1" x14ac:dyDescent="0.15">
      <c r="A10" s="72">
        <v>8</v>
      </c>
      <c r="B10" s="75" t="s">
        <v>101</v>
      </c>
      <c r="C10" s="73" t="s">
        <v>1</v>
      </c>
      <c r="D10" s="118">
        <f>'出艇申告書(乗員登録)'!$C$21</f>
        <v>0</v>
      </c>
      <c r="E10" s="74">
        <v>9</v>
      </c>
      <c r="F10" s="75" t="s">
        <v>102</v>
      </c>
      <c r="G10" s="73" t="s">
        <v>138</v>
      </c>
      <c r="H10" s="284">
        <f>'出艇申告書(乗員登録)'!$F$21</f>
        <v>0</v>
      </c>
      <c r="I10" s="284"/>
      <c r="J10" s="284"/>
      <c r="K10" s="284"/>
      <c r="L10" s="285"/>
      <c r="N10" s="97" t="s">
        <v>188</v>
      </c>
      <c r="O10" s="287" t="s">
        <v>128</v>
      </c>
      <c r="P10" s="288"/>
      <c r="Q10" s="288"/>
      <c r="R10" s="288"/>
      <c r="S10" s="288"/>
      <c r="T10" s="289"/>
      <c r="V10" s="96"/>
    </row>
    <row r="11" spans="1:22" s="9" customFormat="1" ht="30" customHeight="1" x14ac:dyDescent="0.15">
      <c r="A11" s="53">
        <v>10</v>
      </c>
      <c r="B11" s="79" t="s">
        <v>121</v>
      </c>
      <c r="C11" s="58" t="s">
        <v>136</v>
      </c>
      <c r="D11" s="119">
        <f>'出艇申告書(乗員登録)'!$M$21</f>
        <v>0</v>
      </c>
      <c r="E11" s="80">
        <v>11</v>
      </c>
      <c r="F11" s="81" t="s">
        <v>123</v>
      </c>
      <c r="G11" s="10" t="s">
        <v>1</v>
      </c>
      <c r="H11" s="109" t="str">
        <f ca="1">IF(D11="","",INT(((NOW())-D11)/365.25))&amp;"歳"</f>
        <v>126歳</v>
      </c>
      <c r="I11" s="82">
        <v>12</v>
      </c>
      <c r="J11" s="79" t="s">
        <v>122</v>
      </c>
      <c r="K11" s="58" t="s">
        <v>199</v>
      </c>
      <c r="L11" s="83"/>
      <c r="O11" s="290"/>
      <c r="P11" s="291"/>
      <c r="Q11" s="291"/>
      <c r="R11" s="291"/>
      <c r="S11" s="291"/>
      <c r="T11" s="292"/>
    </row>
    <row r="12" spans="1:22" s="9" customFormat="1" ht="30" customHeight="1" thickBot="1" x14ac:dyDescent="0.2">
      <c r="A12" s="53">
        <v>13</v>
      </c>
      <c r="B12" s="299" t="s">
        <v>127</v>
      </c>
      <c r="C12" s="299"/>
      <c r="D12" s="300"/>
      <c r="E12" s="56">
        <v>14</v>
      </c>
      <c r="F12" s="57" t="s">
        <v>103</v>
      </c>
      <c r="G12" s="58" t="s">
        <v>139</v>
      </c>
      <c r="H12" s="125">
        <f>'出艇申告書(乗員登録)'!J21</f>
        <v>0</v>
      </c>
      <c r="I12" s="59">
        <v>15</v>
      </c>
      <c r="J12" s="57" t="s">
        <v>104</v>
      </c>
      <c r="K12" s="58" t="s">
        <v>140</v>
      </c>
      <c r="L12" s="126"/>
      <c r="O12" s="293"/>
      <c r="P12" s="294"/>
      <c r="Q12" s="294"/>
      <c r="R12" s="294"/>
      <c r="S12" s="294"/>
      <c r="T12" s="295"/>
    </row>
    <row r="13" spans="1:22" s="9" customFormat="1" ht="41.25" customHeight="1" x14ac:dyDescent="0.15">
      <c r="A13" s="62" t="s">
        <v>163</v>
      </c>
      <c r="B13" s="67" t="s">
        <v>176</v>
      </c>
      <c r="C13" s="10" t="s">
        <v>141</v>
      </c>
      <c r="D13" s="104"/>
      <c r="E13" s="63" t="s">
        <v>164</v>
      </c>
      <c r="F13" s="64" t="s">
        <v>3</v>
      </c>
      <c r="G13" s="10" t="s">
        <v>141</v>
      </c>
      <c r="H13" s="104"/>
      <c r="I13" s="63" t="s">
        <v>165</v>
      </c>
      <c r="J13" s="64" t="s">
        <v>2</v>
      </c>
      <c r="K13" s="10" t="s">
        <v>142</v>
      </c>
      <c r="L13" s="106"/>
      <c r="O13" s="276" t="s">
        <v>224</v>
      </c>
      <c r="P13" s="277"/>
      <c r="Q13" s="277"/>
      <c r="R13" s="277"/>
      <c r="S13" s="277"/>
      <c r="T13" s="278"/>
    </row>
    <row r="14" spans="1:22" s="9" customFormat="1" ht="41.25" customHeight="1" thickBot="1" x14ac:dyDescent="0.2">
      <c r="A14" s="62" t="s">
        <v>166</v>
      </c>
      <c r="B14" s="67" t="s">
        <v>177</v>
      </c>
      <c r="C14" s="10" t="s">
        <v>141</v>
      </c>
      <c r="D14" s="104"/>
      <c r="E14" s="63" t="s">
        <v>167</v>
      </c>
      <c r="F14" s="64" t="s">
        <v>3</v>
      </c>
      <c r="G14" s="10" t="s">
        <v>141</v>
      </c>
      <c r="H14" s="104"/>
      <c r="I14" s="63" t="s">
        <v>168</v>
      </c>
      <c r="J14" s="64" t="s">
        <v>2</v>
      </c>
      <c r="K14" s="10" t="s">
        <v>142</v>
      </c>
      <c r="L14" s="106"/>
      <c r="O14" s="279"/>
      <c r="P14" s="280"/>
      <c r="Q14" s="280"/>
      <c r="R14" s="280"/>
      <c r="S14" s="280"/>
      <c r="T14" s="281"/>
    </row>
    <row r="15" spans="1:22" ht="37.5" customHeight="1" thickBot="1" x14ac:dyDescent="0.2">
      <c r="A15" s="65">
        <v>18</v>
      </c>
      <c r="B15" s="306" t="s">
        <v>17</v>
      </c>
      <c r="C15" s="306"/>
      <c r="D15" s="306"/>
      <c r="E15" s="66" t="s">
        <v>143</v>
      </c>
      <c r="F15" s="66" t="s">
        <v>4</v>
      </c>
      <c r="G15" s="66"/>
      <c r="H15" s="150" t="s">
        <v>63</v>
      </c>
      <c r="I15" s="66" t="s">
        <v>199</v>
      </c>
      <c r="J15" s="66" t="s">
        <v>15</v>
      </c>
      <c r="K15" s="66"/>
      <c r="L15" s="151" t="s">
        <v>228</v>
      </c>
    </row>
    <row r="16" spans="1:22" ht="24" customHeight="1" thickTop="1" x14ac:dyDescent="0.15">
      <c r="A16" s="4"/>
      <c r="B16" s="5" t="s">
        <v>18</v>
      </c>
      <c r="C16" s="5"/>
      <c r="D16" s="5"/>
      <c r="E16" s="5"/>
      <c r="F16" s="5"/>
      <c r="G16" s="5"/>
      <c r="H16" s="5"/>
      <c r="I16" s="5"/>
      <c r="J16" s="5"/>
      <c r="K16" s="5"/>
      <c r="L16" s="6"/>
    </row>
    <row r="17" spans="1:12" ht="24" customHeight="1" x14ac:dyDescent="0.15">
      <c r="A17" s="7">
        <v>19</v>
      </c>
      <c r="B17" t="s">
        <v>19</v>
      </c>
      <c r="L17" s="8"/>
    </row>
    <row r="18" spans="1:12" ht="24" customHeight="1" thickBot="1" x14ac:dyDescent="0.2">
      <c r="A18" s="7"/>
      <c r="B18" t="s">
        <v>20</v>
      </c>
      <c r="L18" s="8"/>
    </row>
    <row r="19" spans="1:12" ht="24" customHeight="1" x14ac:dyDescent="0.15">
      <c r="A19" s="307" t="s">
        <v>169</v>
      </c>
      <c r="B19" s="16" t="s">
        <v>8</v>
      </c>
      <c r="C19" s="17" t="s">
        <v>1</v>
      </c>
      <c r="D19" s="120" t="s">
        <v>225</v>
      </c>
      <c r="E19" s="17"/>
      <c r="F19" s="304" t="s">
        <v>242</v>
      </c>
      <c r="G19" s="304"/>
      <c r="H19" s="304"/>
      <c r="I19" s="304"/>
      <c r="J19" s="304"/>
      <c r="K19" s="304"/>
      <c r="L19" s="305"/>
    </row>
    <row r="20" spans="1:12" ht="24" customHeight="1" x14ac:dyDescent="0.15">
      <c r="A20" s="308"/>
      <c r="B20" s="2" t="s">
        <v>6</v>
      </c>
      <c r="C20" s="1" t="s">
        <v>1</v>
      </c>
      <c r="D20" s="121"/>
      <c r="E20" s="122"/>
      <c r="F20" s="303" t="s">
        <v>243</v>
      </c>
      <c r="G20" s="303"/>
      <c r="H20" s="303"/>
      <c r="I20" s="303"/>
      <c r="J20" s="303"/>
      <c r="K20" s="1"/>
      <c r="L20" s="123" t="s">
        <v>231</v>
      </c>
    </row>
    <row r="21" spans="1:12" ht="24" customHeight="1" thickBot="1" x14ac:dyDescent="0.2">
      <c r="A21" s="309"/>
      <c r="B21" s="18" t="s">
        <v>21</v>
      </c>
      <c r="C21" s="19" t="s">
        <v>1</v>
      </c>
      <c r="D21" s="301"/>
      <c r="E21" s="301"/>
      <c r="F21" s="301"/>
      <c r="G21" s="301"/>
      <c r="H21" s="301"/>
      <c r="I21" s="301"/>
      <c r="J21" s="301"/>
      <c r="K21" s="301"/>
      <c r="L21" s="302"/>
    </row>
    <row r="22" spans="1:12" ht="24" customHeight="1" x14ac:dyDescent="0.15">
      <c r="A22" s="307" t="s">
        <v>170</v>
      </c>
      <c r="B22" s="16" t="s">
        <v>8</v>
      </c>
      <c r="C22" s="17" t="s">
        <v>1</v>
      </c>
      <c r="D22" s="120" t="s">
        <v>225</v>
      </c>
      <c r="E22" s="17"/>
      <c r="F22" s="17" t="s">
        <v>241</v>
      </c>
      <c r="G22" s="17"/>
      <c r="H22" s="17"/>
      <c r="I22" s="17"/>
      <c r="J22" s="17"/>
      <c r="K22" s="17"/>
      <c r="L22" s="147"/>
    </row>
    <row r="23" spans="1:12" ht="24" customHeight="1" x14ac:dyDescent="0.15">
      <c r="A23" s="308"/>
      <c r="B23" s="2" t="s">
        <v>6</v>
      </c>
      <c r="C23" s="1" t="s">
        <v>1</v>
      </c>
      <c r="D23" s="121"/>
      <c r="E23" s="122"/>
      <c r="F23" s="1" t="s">
        <v>235</v>
      </c>
      <c r="G23" s="1"/>
      <c r="H23" s="1"/>
      <c r="I23" s="1"/>
      <c r="J23" s="1"/>
      <c r="K23" s="1"/>
      <c r="L23" s="123" t="s">
        <v>238</v>
      </c>
    </row>
    <row r="24" spans="1:12" ht="24" customHeight="1" thickBot="1" x14ac:dyDescent="0.2">
      <c r="A24" s="309"/>
      <c r="B24" s="18" t="s">
        <v>21</v>
      </c>
      <c r="C24" s="19" t="s">
        <v>1</v>
      </c>
      <c r="D24" s="19"/>
      <c r="E24" s="19"/>
      <c r="F24" s="19"/>
      <c r="G24" s="19"/>
      <c r="H24" s="19"/>
      <c r="I24" s="19"/>
      <c r="J24" s="19"/>
      <c r="K24" s="19"/>
      <c r="L24" s="146"/>
    </row>
    <row r="25" spans="1:12" ht="24" customHeight="1" x14ac:dyDescent="0.15">
      <c r="A25" s="307" t="s">
        <v>171</v>
      </c>
      <c r="B25" s="16" t="s">
        <v>8</v>
      </c>
      <c r="C25" s="17" t="s">
        <v>1</v>
      </c>
      <c r="D25" s="120" t="s">
        <v>225</v>
      </c>
      <c r="E25" s="17"/>
      <c r="F25" s="304" t="s">
        <v>241</v>
      </c>
      <c r="G25" s="304"/>
      <c r="H25" s="304"/>
      <c r="I25" s="304"/>
      <c r="J25" s="304"/>
      <c r="K25" s="304"/>
      <c r="L25" s="305"/>
    </row>
    <row r="26" spans="1:12" ht="24" customHeight="1" x14ac:dyDescent="0.15">
      <c r="A26" s="308"/>
      <c r="B26" s="2" t="s">
        <v>6</v>
      </c>
      <c r="C26" s="1" t="s">
        <v>1</v>
      </c>
      <c r="D26" s="121"/>
      <c r="E26" s="122"/>
      <c r="F26" s="303" t="s">
        <v>235</v>
      </c>
      <c r="G26" s="303"/>
      <c r="H26" s="303"/>
      <c r="I26" s="303"/>
      <c r="J26" s="303"/>
      <c r="K26" s="1"/>
      <c r="L26" s="123" t="s">
        <v>238</v>
      </c>
    </row>
    <row r="27" spans="1:12" ht="24" customHeight="1" thickBot="1" x14ac:dyDescent="0.2">
      <c r="A27" s="309"/>
      <c r="B27" s="18" t="s">
        <v>21</v>
      </c>
      <c r="C27" s="19" t="s">
        <v>1</v>
      </c>
      <c r="D27" s="301"/>
      <c r="E27" s="301"/>
      <c r="F27" s="301"/>
      <c r="G27" s="301"/>
      <c r="H27" s="301"/>
      <c r="I27" s="301"/>
      <c r="J27" s="301"/>
      <c r="K27" s="301"/>
      <c r="L27" s="302"/>
    </row>
    <row r="28" spans="1:12" ht="24" customHeight="1" x14ac:dyDescent="0.15">
      <c r="A28" s="307" t="s">
        <v>172</v>
      </c>
      <c r="B28" s="16" t="s">
        <v>8</v>
      </c>
      <c r="C28" s="17" t="s">
        <v>1</v>
      </c>
      <c r="D28" s="120" t="s">
        <v>225</v>
      </c>
      <c r="E28" s="17"/>
      <c r="F28" s="304" t="s">
        <v>241</v>
      </c>
      <c r="G28" s="304"/>
      <c r="H28" s="304"/>
      <c r="I28" s="304"/>
      <c r="J28" s="304"/>
      <c r="K28" s="304"/>
      <c r="L28" s="305"/>
    </row>
    <row r="29" spans="1:12" ht="24" customHeight="1" x14ac:dyDescent="0.15">
      <c r="A29" s="308"/>
      <c r="B29" s="2" t="s">
        <v>6</v>
      </c>
      <c r="C29" s="1" t="s">
        <v>1</v>
      </c>
      <c r="D29" s="121"/>
      <c r="E29" s="122"/>
      <c r="F29" s="303" t="s">
        <v>235</v>
      </c>
      <c r="G29" s="303"/>
      <c r="H29" s="303"/>
      <c r="I29" s="303"/>
      <c r="J29" s="303"/>
      <c r="K29" s="1"/>
      <c r="L29" s="123" t="s">
        <v>238</v>
      </c>
    </row>
    <row r="30" spans="1:12" ht="24" customHeight="1" thickBot="1" x14ac:dyDescent="0.2">
      <c r="A30" s="309"/>
      <c r="B30" s="18" t="s">
        <v>21</v>
      </c>
      <c r="C30" s="19" t="s">
        <v>1</v>
      </c>
      <c r="D30" s="301"/>
      <c r="E30" s="301"/>
      <c r="F30" s="301"/>
      <c r="G30" s="301"/>
      <c r="H30" s="301"/>
      <c r="I30" s="301"/>
      <c r="J30" s="301"/>
      <c r="K30" s="301"/>
      <c r="L30" s="302"/>
    </row>
    <row r="31" spans="1:12" ht="24" customHeight="1" x14ac:dyDescent="0.15">
      <c r="A31" s="7"/>
      <c r="B31" t="s">
        <v>16</v>
      </c>
      <c r="L31" s="8"/>
    </row>
    <row r="32" spans="1:12" ht="24" customHeight="1" x14ac:dyDescent="0.15">
      <c r="A32" s="7"/>
      <c r="L32" s="8"/>
    </row>
    <row r="33" spans="1:12" ht="24" customHeight="1" x14ac:dyDescent="0.15">
      <c r="A33" s="7"/>
      <c r="L33" s="8"/>
    </row>
    <row r="34" spans="1:12" ht="24" customHeight="1" x14ac:dyDescent="0.15">
      <c r="A34" s="7"/>
      <c r="D34" t="s">
        <v>22</v>
      </c>
      <c r="L34" s="8"/>
    </row>
    <row r="35" spans="1:12" ht="24" customHeight="1" x14ac:dyDescent="0.15">
      <c r="A35" s="7"/>
      <c r="F35" s="3" t="s">
        <v>23</v>
      </c>
      <c r="G35" s="3"/>
      <c r="H35" s="148"/>
      <c r="I35" s="128"/>
      <c r="J35" s="128"/>
      <c r="L35" s="8"/>
    </row>
    <row r="36" spans="1:12" ht="24" customHeight="1" thickBot="1" x14ac:dyDescent="0.2">
      <c r="A36" s="11"/>
      <c r="B36" s="12"/>
      <c r="C36" s="12"/>
      <c r="D36" s="12"/>
      <c r="E36" s="12"/>
      <c r="F36" s="12"/>
      <c r="G36" s="12"/>
      <c r="H36" s="12"/>
      <c r="I36" s="12"/>
      <c r="J36" s="12"/>
      <c r="K36" s="12"/>
      <c r="L36" s="13"/>
    </row>
    <row r="37" spans="1:12" ht="24" customHeight="1" thickTop="1" x14ac:dyDescent="0.15"/>
    <row r="38" spans="1:12" ht="24" customHeight="1" x14ac:dyDescent="0.15"/>
    <row r="39" spans="1:12" ht="24" customHeight="1" x14ac:dyDescent="0.15"/>
    <row r="40" spans="1:12" ht="24" customHeight="1" x14ac:dyDescent="0.15"/>
    <row r="41" spans="1:12" ht="24" customHeight="1" x14ac:dyDescent="0.15"/>
    <row r="42" spans="1:12" ht="24" customHeight="1" x14ac:dyDescent="0.15"/>
    <row r="43" spans="1:12" ht="24" customHeight="1" x14ac:dyDescent="0.15"/>
    <row r="44" spans="1:12" ht="24" customHeight="1" x14ac:dyDescent="0.15"/>
    <row r="45" spans="1:12" ht="24" customHeight="1" x14ac:dyDescent="0.15"/>
    <row r="46" spans="1:12" ht="24" customHeight="1" x14ac:dyDescent="0.15"/>
    <row r="47" spans="1:12" ht="24" customHeight="1" x14ac:dyDescent="0.15"/>
    <row r="48" spans="1:12" ht="24" customHeight="1" x14ac:dyDescent="0.15"/>
    <row r="49" ht="24" customHeight="1" x14ac:dyDescent="0.15"/>
    <row r="50" ht="24" customHeight="1" x14ac:dyDescent="0.15"/>
  </sheetData>
  <mergeCells count="21">
    <mergeCell ref="H9:L9"/>
    <mergeCell ref="H10:L10"/>
    <mergeCell ref="F3:L6"/>
    <mergeCell ref="O10:T12"/>
    <mergeCell ref="Q3:U7"/>
    <mergeCell ref="B12:D12"/>
    <mergeCell ref="D21:L21"/>
    <mergeCell ref="F20:J20"/>
    <mergeCell ref="F19:L19"/>
    <mergeCell ref="B15:D15"/>
    <mergeCell ref="O13:T14"/>
    <mergeCell ref="A25:A27"/>
    <mergeCell ref="A19:A21"/>
    <mergeCell ref="A22:A24"/>
    <mergeCell ref="A28:A30"/>
    <mergeCell ref="D27:L27"/>
    <mergeCell ref="D30:L30"/>
    <mergeCell ref="F29:J29"/>
    <mergeCell ref="F25:L25"/>
    <mergeCell ref="F26:J26"/>
    <mergeCell ref="F28:L28"/>
  </mergeCells>
  <phoneticPr fontId="2"/>
  <hyperlinks>
    <hyperlink ref="N10" r:id="rId1" xr:uid="{00000000-0004-0000-0A00-000000000000}"/>
  </hyperlinks>
  <pageMargins left="0.56000000000000005" right="0.3" top="0.73" bottom="0.49" header="0.51" footer="0.39"/>
  <pageSetup paperSize="9" scale="82" orientation="portrait" r:id="rId2"/>
  <headerFooter alignWithMargins="0"/>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50"/>
  <sheetViews>
    <sheetView view="pageBreakPreview" zoomScale="75" zoomScaleNormal="75" zoomScaleSheetLayoutView="75" workbookViewId="0">
      <selection activeCell="L1" sqref="L1"/>
    </sheetView>
  </sheetViews>
  <sheetFormatPr defaultColWidth="8.875" defaultRowHeight="21" customHeight="1" x14ac:dyDescent="0.15"/>
  <cols>
    <col min="1" max="1" width="3.375" customWidth="1"/>
    <col min="2" max="2" width="16.625" customWidth="1"/>
    <col min="3" max="3" width="1.125" customWidth="1"/>
    <col min="4" max="4" width="19.125" customWidth="1"/>
    <col min="5" max="5" width="3.375" customWidth="1"/>
    <col min="6" max="6" width="16.625" customWidth="1"/>
    <col min="7" max="7" width="1.125" customWidth="1"/>
    <col min="8" max="8" width="16.625" customWidth="1"/>
    <col min="9" max="9" width="3.375" customWidth="1"/>
    <col min="10" max="10" width="16.625" customWidth="1"/>
    <col min="11" max="11" width="1.125" customWidth="1"/>
    <col min="12" max="12" width="16.625" customWidth="1"/>
    <col min="13" max="13" width="1.875" customWidth="1"/>
    <col min="14" max="14" width="2.875" customWidth="1"/>
    <col min="15" max="15" width="16.875" customWidth="1"/>
    <col min="16" max="16" width="14.875" customWidth="1"/>
    <col min="17" max="19" width="12.125" customWidth="1"/>
  </cols>
  <sheetData>
    <row r="1" spans="1:22" ht="21" customHeight="1" x14ac:dyDescent="0.15">
      <c r="B1" s="14">
        <f>'出艇申告書(乗員登録)'!$B$9</f>
        <v>0</v>
      </c>
      <c r="J1" s="69" t="s">
        <v>118</v>
      </c>
      <c r="K1" t="s">
        <v>133</v>
      </c>
      <c r="L1" s="127" t="s">
        <v>282</v>
      </c>
    </row>
    <row r="2" spans="1:22" ht="42.75" customHeight="1" thickBot="1" x14ac:dyDescent="0.2">
      <c r="D2" s="15" t="s">
        <v>223</v>
      </c>
      <c r="O2" s="78" t="s">
        <v>112</v>
      </c>
    </row>
    <row r="3" spans="1:22" ht="31.5" customHeight="1" thickTop="1" thickBot="1" x14ac:dyDescent="0.2">
      <c r="A3" s="39">
        <v>1</v>
      </c>
      <c r="B3" s="99" t="s">
        <v>0</v>
      </c>
      <c r="C3" s="38" t="s">
        <v>134</v>
      </c>
      <c r="D3" s="102">
        <f>'出艇申告書(乗員登録)'!$H$8</f>
        <v>0</v>
      </c>
      <c r="F3" s="286" t="s">
        <v>247</v>
      </c>
      <c r="G3" s="286"/>
      <c r="H3" s="286"/>
      <c r="I3" s="286"/>
      <c r="J3" s="286"/>
      <c r="K3" s="286"/>
      <c r="L3" s="286"/>
      <c r="O3" s="76" t="s">
        <v>0</v>
      </c>
      <c r="Q3" s="296" t="s">
        <v>222</v>
      </c>
      <c r="R3" s="297"/>
      <c r="S3" s="297"/>
      <c r="T3" s="297"/>
      <c r="U3" s="298"/>
    </row>
    <row r="4" spans="1:22" ht="36" customHeight="1" thickBot="1" x14ac:dyDescent="0.2">
      <c r="A4" s="40">
        <v>2</v>
      </c>
      <c r="B4" s="100" t="s">
        <v>161</v>
      </c>
      <c r="C4" s="10" t="s">
        <v>162</v>
      </c>
      <c r="D4" s="103">
        <f>'出艇申告書(乗員登録)'!$L$8</f>
        <v>0</v>
      </c>
      <c r="F4" s="286"/>
      <c r="G4" s="286"/>
      <c r="H4" s="286"/>
      <c r="I4" s="286"/>
      <c r="J4" s="286"/>
      <c r="K4" s="286"/>
      <c r="L4" s="286"/>
      <c r="O4" s="76" t="s">
        <v>161</v>
      </c>
      <c r="Q4" s="296"/>
      <c r="R4" s="297"/>
      <c r="S4" s="297"/>
      <c r="T4" s="297"/>
      <c r="U4" s="298"/>
    </row>
    <row r="5" spans="1:22" ht="36" customHeight="1" thickBot="1" x14ac:dyDescent="0.2">
      <c r="A5" s="40">
        <v>3</v>
      </c>
      <c r="B5" s="100" t="s">
        <v>111</v>
      </c>
      <c r="C5" s="10" t="s">
        <v>201</v>
      </c>
      <c r="D5" s="103">
        <f>'出艇申告書(乗員登録)'!$C$11</f>
        <v>0</v>
      </c>
      <c r="F5" s="286"/>
      <c r="G5" s="286"/>
      <c r="H5" s="286"/>
      <c r="I5" s="286"/>
      <c r="J5" s="286"/>
      <c r="K5" s="286"/>
      <c r="L5" s="286"/>
      <c r="O5" s="76" t="s">
        <v>111</v>
      </c>
      <c r="Q5" s="296"/>
      <c r="R5" s="297"/>
      <c r="S5" s="297"/>
      <c r="T5" s="297"/>
      <c r="U5" s="298"/>
    </row>
    <row r="6" spans="1:22" ht="36" customHeight="1" thickBot="1" x14ac:dyDescent="0.2">
      <c r="A6" s="40">
        <v>4</v>
      </c>
      <c r="B6" s="100" t="s">
        <v>202</v>
      </c>
      <c r="C6" s="10" t="s">
        <v>201</v>
      </c>
      <c r="D6" s="107">
        <f>'出艇申告書(乗員登録)'!$M$11</f>
        <v>0</v>
      </c>
      <c r="F6" s="286"/>
      <c r="G6" s="286"/>
      <c r="H6" s="286"/>
      <c r="I6" s="286"/>
      <c r="J6" s="286"/>
      <c r="K6" s="286"/>
      <c r="L6" s="286"/>
      <c r="O6" s="89" t="s">
        <v>132</v>
      </c>
      <c r="P6" s="88"/>
      <c r="Q6" s="296"/>
      <c r="R6" s="297"/>
      <c r="S6" s="297"/>
      <c r="T6" s="297"/>
      <c r="U6" s="298"/>
    </row>
    <row r="7" spans="1:22" ht="36" customHeight="1" thickBot="1" x14ac:dyDescent="0.2">
      <c r="A7" s="84">
        <v>5</v>
      </c>
      <c r="B7" s="101" t="s">
        <v>135</v>
      </c>
      <c r="C7" s="85" t="s">
        <v>136</v>
      </c>
      <c r="D7" s="108" t="str">
        <f ca="1">IF(D6="","",INT(((NOW())-D6)/365.25))&amp;"歳"</f>
        <v>126歳</v>
      </c>
      <c r="F7" s="93" t="s">
        <v>184</v>
      </c>
      <c r="G7" s="94" t="s">
        <v>136</v>
      </c>
      <c r="H7" s="95">
        <f>'出艇申告書(乗員登録)'!$H$9</f>
        <v>0</v>
      </c>
      <c r="I7" s="94"/>
      <c r="J7" s="93" t="s">
        <v>185</v>
      </c>
      <c r="K7" s="94" t="s">
        <v>136</v>
      </c>
      <c r="L7" s="98">
        <f>'出艇申告書(乗員登録)'!$L$9</f>
        <v>0</v>
      </c>
      <c r="O7" s="77" t="s">
        <v>131</v>
      </c>
      <c r="P7" s="87"/>
      <c r="Q7" s="279"/>
      <c r="R7" s="280"/>
      <c r="S7" s="280"/>
      <c r="T7" s="280"/>
      <c r="U7" s="281"/>
    </row>
    <row r="8" spans="1:22" ht="12" customHeight="1" thickTop="1" thickBot="1" x14ac:dyDescent="0.2">
      <c r="O8" s="86"/>
      <c r="P8" s="86"/>
    </row>
    <row r="9" spans="1:22" s="9" customFormat="1" ht="36" customHeight="1" thickTop="1" thickBot="1" x14ac:dyDescent="0.2">
      <c r="A9" s="50">
        <v>6</v>
      </c>
      <c r="B9" s="54" t="s">
        <v>105</v>
      </c>
      <c r="C9" s="51" t="s">
        <v>1</v>
      </c>
      <c r="D9" s="55">
        <f>'出艇申告書(乗員登録)'!$J$11</f>
        <v>0</v>
      </c>
      <c r="E9" s="52">
        <v>7</v>
      </c>
      <c r="F9" s="54" t="s">
        <v>100</v>
      </c>
      <c r="G9" s="51" t="s">
        <v>137</v>
      </c>
      <c r="H9" s="282">
        <f>'出艇申告書(乗員登録)'!$F$11</f>
        <v>0</v>
      </c>
      <c r="I9" s="282"/>
      <c r="J9" s="282"/>
      <c r="K9" s="282"/>
      <c r="L9" s="283"/>
      <c r="O9" s="87" t="s">
        <v>105</v>
      </c>
      <c r="P9" s="87" t="s">
        <v>100</v>
      </c>
    </row>
    <row r="10" spans="1:22" s="9" customFormat="1" ht="30" customHeight="1" x14ac:dyDescent="0.15">
      <c r="A10" s="72">
        <v>8</v>
      </c>
      <c r="B10" s="75" t="s">
        <v>101</v>
      </c>
      <c r="C10" s="73" t="s">
        <v>1</v>
      </c>
      <c r="D10" s="118">
        <f>'出艇申告書(乗員登録)'!$C$22</f>
        <v>0</v>
      </c>
      <c r="E10" s="74">
        <v>9</v>
      </c>
      <c r="F10" s="75" t="s">
        <v>102</v>
      </c>
      <c r="G10" s="73" t="s">
        <v>138</v>
      </c>
      <c r="H10" s="284">
        <f>'出艇申告書(乗員登録)'!$F$22</f>
        <v>0</v>
      </c>
      <c r="I10" s="284"/>
      <c r="J10" s="284"/>
      <c r="K10" s="284"/>
      <c r="L10" s="285"/>
      <c r="N10" s="97" t="s">
        <v>188</v>
      </c>
      <c r="O10" s="287" t="s">
        <v>128</v>
      </c>
      <c r="P10" s="288"/>
      <c r="Q10" s="288"/>
      <c r="R10" s="288"/>
      <c r="S10" s="288"/>
      <c r="T10" s="289"/>
      <c r="V10" s="96"/>
    </row>
    <row r="11" spans="1:22" s="9" customFormat="1" ht="30" customHeight="1" x14ac:dyDescent="0.15">
      <c r="A11" s="53">
        <v>10</v>
      </c>
      <c r="B11" s="79" t="s">
        <v>121</v>
      </c>
      <c r="C11" s="58" t="s">
        <v>136</v>
      </c>
      <c r="D11" s="119">
        <f>'出艇申告書(乗員登録)'!$M$22</f>
        <v>0</v>
      </c>
      <c r="E11" s="80">
        <v>11</v>
      </c>
      <c r="F11" s="81" t="s">
        <v>123</v>
      </c>
      <c r="G11" s="10" t="s">
        <v>1</v>
      </c>
      <c r="H11" s="109" t="str">
        <f ca="1">IF(D11="","",INT(((NOW())-D11)/365.25))&amp;"歳"</f>
        <v>126歳</v>
      </c>
      <c r="I11" s="82">
        <v>12</v>
      </c>
      <c r="J11" s="79" t="s">
        <v>122</v>
      </c>
      <c r="K11" s="58" t="s">
        <v>201</v>
      </c>
      <c r="L11" s="83"/>
      <c r="O11" s="290"/>
      <c r="P11" s="291"/>
      <c r="Q11" s="291"/>
      <c r="R11" s="291"/>
      <c r="S11" s="291"/>
      <c r="T11" s="292"/>
    </row>
    <row r="12" spans="1:22" s="9" customFormat="1" ht="30" customHeight="1" thickBot="1" x14ac:dyDescent="0.2">
      <c r="A12" s="53">
        <v>13</v>
      </c>
      <c r="B12" s="299" t="s">
        <v>127</v>
      </c>
      <c r="C12" s="299"/>
      <c r="D12" s="300"/>
      <c r="E12" s="56">
        <v>14</v>
      </c>
      <c r="F12" s="57" t="s">
        <v>103</v>
      </c>
      <c r="G12" s="58" t="s">
        <v>139</v>
      </c>
      <c r="H12" s="125">
        <f>'出艇申告書(乗員登録)'!J22</f>
        <v>0</v>
      </c>
      <c r="I12" s="59">
        <v>15</v>
      </c>
      <c r="J12" s="57" t="s">
        <v>104</v>
      </c>
      <c r="K12" s="58" t="s">
        <v>140</v>
      </c>
      <c r="L12" s="126"/>
      <c r="O12" s="293"/>
      <c r="P12" s="294"/>
      <c r="Q12" s="294"/>
      <c r="R12" s="294"/>
      <c r="S12" s="294"/>
      <c r="T12" s="295"/>
    </row>
    <row r="13" spans="1:22" s="9" customFormat="1" ht="41.25" customHeight="1" x14ac:dyDescent="0.15">
      <c r="A13" s="62" t="s">
        <v>163</v>
      </c>
      <c r="B13" s="67" t="s">
        <v>176</v>
      </c>
      <c r="C13" s="10" t="s">
        <v>141</v>
      </c>
      <c r="D13" s="104"/>
      <c r="E13" s="63" t="s">
        <v>164</v>
      </c>
      <c r="F13" s="64" t="s">
        <v>3</v>
      </c>
      <c r="G13" s="10" t="s">
        <v>141</v>
      </c>
      <c r="H13" s="104"/>
      <c r="I13" s="63" t="s">
        <v>165</v>
      </c>
      <c r="J13" s="64" t="s">
        <v>2</v>
      </c>
      <c r="K13" s="10" t="s">
        <v>142</v>
      </c>
      <c r="L13" s="106"/>
      <c r="O13" s="276" t="s">
        <v>224</v>
      </c>
      <c r="P13" s="277"/>
      <c r="Q13" s="277"/>
      <c r="R13" s="277"/>
      <c r="S13" s="277"/>
      <c r="T13" s="278"/>
    </row>
    <row r="14" spans="1:22" s="9" customFormat="1" ht="41.25" customHeight="1" thickBot="1" x14ac:dyDescent="0.2">
      <c r="A14" s="62" t="s">
        <v>166</v>
      </c>
      <c r="B14" s="67" t="s">
        <v>177</v>
      </c>
      <c r="C14" s="10" t="s">
        <v>141</v>
      </c>
      <c r="D14" s="104"/>
      <c r="E14" s="63" t="s">
        <v>167</v>
      </c>
      <c r="F14" s="64" t="s">
        <v>3</v>
      </c>
      <c r="G14" s="10" t="s">
        <v>141</v>
      </c>
      <c r="H14" s="104"/>
      <c r="I14" s="63" t="s">
        <v>168</v>
      </c>
      <c r="J14" s="64" t="s">
        <v>2</v>
      </c>
      <c r="K14" s="10" t="s">
        <v>142</v>
      </c>
      <c r="L14" s="106"/>
      <c r="O14" s="279"/>
      <c r="P14" s="280"/>
      <c r="Q14" s="280"/>
      <c r="R14" s="280"/>
      <c r="S14" s="280"/>
      <c r="T14" s="281"/>
    </row>
    <row r="15" spans="1:22" ht="37.5" customHeight="1" thickBot="1" x14ac:dyDescent="0.2">
      <c r="A15" s="65">
        <v>18</v>
      </c>
      <c r="B15" s="306" t="s">
        <v>17</v>
      </c>
      <c r="C15" s="306"/>
      <c r="D15" s="306"/>
      <c r="E15" s="66" t="s">
        <v>143</v>
      </c>
      <c r="F15" s="66" t="s">
        <v>4</v>
      </c>
      <c r="G15" s="66"/>
      <c r="H15" s="150" t="s">
        <v>63</v>
      </c>
      <c r="I15" s="66" t="s">
        <v>201</v>
      </c>
      <c r="J15" s="66" t="s">
        <v>15</v>
      </c>
      <c r="K15" s="66"/>
      <c r="L15" s="151" t="s">
        <v>228</v>
      </c>
    </row>
    <row r="16" spans="1:22" ht="24" customHeight="1" thickTop="1" x14ac:dyDescent="0.15">
      <c r="A16" s="4"/>
      <c r="B16" s="5" t="s">
        <v>18</v>
      </c>
      <c r="C16" s="5"/>
      <c r="D16" s="5"/>
      <c r="E16" s="5"/>
      <c r="F16" s="5"/>
      <c r="G16" s="5"/>
      <c r="H16" s="5"/>
      <c r="I16" s="5"/>
      <c r="J16" s="5"/>
      <c r="K16" s="5"/>
      <c r="L16" s="6"/>
    </row>
    <row r="17" spans="1:12" ht="24" customHeight="1" x14ac:dyDescent="0.15">
      <c r="A17" s="7">
        <v>19</v>
      </c>
      <c r="B17" t="s">
        <v>19</v>
      </c>
      <c r="L17" s="8"/>
    </row>
    <row r="18" spans="1:12" ht="24" customHeight="1" thickBot="1" x14ac:dyDescent="0.2">
      <c r="A18" s="7"/>
      <c r="B18" t="s">
        <v>20</v>
      </c>
      <c r="L18" s="8"/>
    </row>
    <row r="19" spans="1:12" ht="24" customHeight="1" x14ac:dyDescent="0.15">
      <c r="A19" s="307" t="s">
        <v>169</v>
      </c>
      <c r="B19" s="16" t="s">
        <v>8</v>
      </c>
      <c r="C19" s="17" t="s">
        <v>1</v>
      </c>
      <c r="D19" s="120" t="s">
        <v>225</v>
      </c>
      <c r="E19" s="17"/>
      <c r="F19" s="304" t="s">
        <v>242</v>
      </c>
      <c r="G19" s="304"/>
      <c r="H19" s="304"/>
      <c r="I19" s="304"/>
      <c r="J19" s="304"/>
      <c r="K19" s="304"/>
      <c r="L19" s="305"/>
    </row>
    <row r="20" spans="1:12" ht="24" customHeight="1" x14ac:dyDescent="0.15">
      <c r="A20" s="308"/>
      <c r="B20" s="2" t="s">
        <v>6</v>
      </c>
      <c r="C20" s="1" t="s">
        <v>1</v>
      </c>
      <c r="D20" s="121"/>
      <c r="E20" s="122"/>
      <c r="F20" s="303" t="s">
        <v>243</v>
      </c>
      <c r="G20" s="303"/>
      <c r="H20" s="303"/>
      <c r="I20" s="303"/>
      <c r="J20" s="303"/>
      <c r="K20" s="1"/>
      <c r="L20" s="123" t="s">
        <v>231</v>
      </c>
    </row>
    <row r="21" spans="1:12" ht="24" customHeight="1" thickBot="1" x14ac:dyDescent="0.2">
      <c r="A21" s="309"/>
      <c r="B21" s="18" t="s">
        <v>21</v>
      </c>
      <c r="C21" s="19" t="s">
        <v>1</v>
      </c>
      <c r="D21" s="301"/>
      <c r="E21" s="301"/>
      <c r="F21" s="301"/>
      <c r="G21" s="301"/>
      <c r="H21" s="301"/>
      <c r="I21" s="301"/>
      <c r="J21" s="301"/>
      <c r="K21" s="301"/>
      <c r="L21" s="302"/>
    </row>
    <row r="22" spans="1:12" ht="24" customHeight="1" x14ac:dyDescent="0.15">
      <c r="A22" s="307" t="s">
        <v>170</v>
      </c>
      <c r="B22" s="16" t="s">
        <v>8</v>
      </c>
      <c r="C22" s="17" t="s">
        <v>1</v>
      </c>
      <c r="D22" s="120" t="s">
        <v>225</v>
      </c>
      <c r="E22" s="17"/>
      <c r="F22" s="17" t="s">
        <v>241</v>
      </c>
      <c r="G22" s="17"/>
      <c r="H22" s="17"/>
      <c r="I22" s="17"/>
      <c r="J22" s="17"/>
      <c r="K22" s="17"/>
      <c r="L22" s="147"/>
    </row>
    <row r="23" spans="1:12" ht="24" customHeight="1" x14ac:dyDescent="0.15">
      <c r="A23" s="308"/>
      <c r="B23" s="2" t="s">
        <v>6</v>
      </c>
      <c r="C23" s="1" t="s">
        <v>1</v>
      </c>
      <c r="D23" s="121"/>
      <c r="E23" s="122"/>
      <c r="F23" s="1" t="s">
        <v>235</v>
      </c>
      <c r="G23" s="1"/>
      <c r="H23" s="1"/>
      <c r="I23" s="1"/>
      <c r="J23" s="1"/>
      <c r="K23" s="1"/>
      <c r="L23" s="123" t="s">
        <v>238</v>
      </c>
    </row>
    <row r="24" spans="1:12" ht="24" customHeight="1" thickBot="1" x14ac:dyDescent="0.2">
      <c r="A24" s="309"/>
      <c r="B24" s="18" t="s">
        <v>21</v>
      </c>
      <c r="C24" s="19" t="s">
        <v>1</v>
      </c>
      <c r="D24" s="301"/>
      <c r="E24" s="301"/>
      <c r="F24" s="301"/>
      <c r="G24" s="301"/>
      <c r="H24" s="301"/>
      <c r="I24" s="301"/>
      <c r="J24" s="301"/>
      <c r="K24" s="301"/>
      <c r="L24" s="302"/>
    </row>
    <row r="25" spans="1:12" ht="24" customHeight="1" x14ac:dyDescent="0.15">
      <c r="A25" s="307" t="s">
        <v>171</v>
      </c>
      <c r="B25" s="16" t="s">
        <v>8</v>
      </c>
      <c r="C25" s="17" t="s">
        <v>1</v>
      </c>
      <c r="D25" s="120" t="s">
        <v>225</v>
      </c>
      <c r="E25" s="17"/>
      <c r="F25" s="304" t="s">
        <v>241</v>
      </c>
      <c r="G25" s="304"/>
      <c r="H25" s="304"/>
      <c r="I25" s="304"/>
      <c r="J25" s="304"/>
      <c r="K25" s="304"/>
      <c r="L25" s="305"/>
    </row>
    <row r="26" spans="1:12" ht="24" customHeight="1" x14ac:dyDescent="0.15">
      <c r="A26" s="308"/>
      <c r="B26" s="2" t="s">
        <v>6</v>
      </c>
      <c r="C26" s="1" t="s">
        <v>1</v>
      </c>
      <c r="D26" s="121"/>
      <c r="E26" s="122"/>
      <c r="F26" s="303" t="s">
        <v>235</v>
      </c>
      <c r="G26" s="303"/>
      <c r="H26" s="303"/>
      <c r="I26" s="303"/>
      <c r="J26" s="303"/>
      <c r="K26" s="1"/>
      <c r="L26" s="123" t="s">
        <v>238</v>
      </c>
    </row>
    <row r="27" spans="1:12" ht="24" customHeight="1" thickBot="1" x14ac:dyDescent="0.2">
      <c r="A27" s="309"/>
      <c r="B27" s="18" t="s">
        <v>21</v>
      </c>
      <c r="C27" s="19" t="s">
        <v>1</v>
      </c>
      <c r="D27" s="301"/>
      <c r="E27" s="301"/>
      <c r="F27" s="301"/>
      <c r="G27" s="301"/>
      <c r="H27" s="301"/>
      <c r="I27" s="301"/>
      <c r="J27" s="301"/>
      <c r="K27" s="301"/>
      <c r="L27" s="302"/>
    </row>
    <row r="28" spans="1:12" ht="24" customHeight="1" x14ac:dyDescent="0.15">
      <c r="A28" s="307" t="s">
        <v>172</v>
      </c>
      <c r="B28" s="16" t="s">
        <v>8</v>
      </c>
      <c r="C28" s="17" t="s">
        <v>1</v>
      </c>
      <c r="D28" s="120" t="s">
        <v>225</v>
      </c>
      <c r="E28" s="17"/>
      <c r="F28" s="304" t="s">
        <v>241</v>
      </c>
      <c r="G28" s="304"/>
      <c r="H28" s="304"/>
      <c r="I28" s="304"/>
      <c r="J28" s="304"/>
      <c r="K28" s="304"/>
      <c r="L28" s="305"/>
    </row>
    <row r="29" spans="1:12" ht="24" customHeight="1" x14ac:dyDescent="0.15">
      <c r="A29" s="308"/>
      <c r="B29" s="2" t="s">
        <v>6</v>
      </c>
      <c r="C29" s="1" t="s">
        <v>1</v>
      </c>
      <c r="D29" s="121"/>
      <c r="E29" s="122"/>
      <c r="F29" s="303" t="s">
        <v>235</v>
      </c>
      <c r="G29" s="303"/>
      <c r="H29" s="303"/>
      <c r="I29" s="303"/>
      <c r="J29" s="303"/>
      <c r="K29" s="1"/>
      <c r="L29" s="123" t="s">
        <v>238</v>
      </c>
    </row>
    <row r="30" spans="1:12" ht="24" customHeight="1" thickBot="1" x14ac:dyDescent="0.2">
      <c r="A30" s="309"/>
      <c r="B30" s="18" t="s">
        <v>21</v>
      </c>
      <c r="C30" s="19" t="s">
        <v>1</v>
      </c>
      <c r="D30" s="301"/>
      <c r="E30" s="301"/>
      <c r="F30" s="301"/>
      <c r="G30" s="301"/>
      <c r="H30" s="301"/>
      <c r="I30" s="301"/>
      <c r="J30" s="301"/>
      <c r="K30" s="301"/>
      <c r="L30" s="302"/>
    </row>
    <row r="31" spans="1:12" ht="24" customHeight="1" x14ac:dyDescent="0.15">
      <c r="A31" s="7"/>
      <c r="B31" t="s">
        <v>16</v>
      </c>
      <c r="L31" s="8"/>
    </row>
    <row r="32" spans="1:12" ht="24" customHeight="1" x14ac:dyDescent="0.15">
      <c r="A32" s="7"/>
      <c r="L32" s="8"/>
    </row>
    <row r="33" spans="1:12" ht="24" customHeight="1" x14ac:dyDescent="0.15">
      <c r="A33" s="7"/>
      <c r="L33" s="8"/>
    </row>
    <row r="34" spans="1:12" ht="24" customHeight="1" x14ac:dyDescent="0.15">
      <c r="A34" s="7"/>
      <c r="D34" t="s">
        <v>22</v>
      </c>
      <c r="L34" s="8"/>
    </row>
    <row r="35" spans="1:12" ht="24" customHeight="1" x14ac:dyDescent="0.15">
      <c r="A35" s="7"/>
      <c r="F35" s="3" t="s">
        <v>23</v>
      </c>
      <c r="G35" s="3"/>
      <c r="H35" s="148"/>
      <c r="I35" s="128"/>
      <c r="J35" s="128"/>
      <c r="L35" s="8"/>
    </row>
    <row r="36" spans="1:12" ht="24" customHeight="1" thickBot="1" x14ac:dyDescent="0.2">
      <c r="A36" s="11"/>
      <c r="B36" s="12"/>
      <c r="C36" s="12"/>
      <c r="D36" s="12"/>
      <c r="E36" s="12"/>
      <c r="F36" s="12"/>
      <c r="G36" s="12"/>
      <c r="H36" s="12"/>
      <c r="I36" s="12"/>
      <c r="J36" s="12"/>
      <c r="K36" s="12"/>
      <c r="L36" s="13"/>
    </row>
    <row r="37" spans="1:12" ht="24" customHeight="1" thickTop="1" x14ac:dyDescent="0.15"/>
    <row r="38" spans="1:12" ht="24" customHeight="1" x14ac:dyDescent="0.15"/>
    <row r="39" spans="1:12" ht="24" customHeight="1" x14ac:dyDescent="0.15"/>
    <row r="40" spans="1:12" ht="24" customHeight="1" x14ac:dyDescent="0.15"/>
    <row r="41" spans="1:12" ht="24" customHeight="1" x14ac:dyDescent="0.15"/>
    <row r="42" spans="1:12" ht="24" customHeight="1" x14ac:dyDescent="0.15"/>
    <row r="43" spans="1:12" ht="24" customHeight="1" x14ac:dyDescent="0.15"/>
    <row r="44" spans="1:12" ht="24" customHeight="1" x14ac:dyDescent="0.15"/>
    <row r="45" spans="1:12" ht="24" customHeight="1" x14ac:dyDescent="0.15"/>
    <row r="46" spans="1:12" ht="24" customHeight="1" x14ac:dyDescent="0.15"/>
    <row r="47" spans="1:12" ht="24" customHeight="1" x14ac:dyDescent="0.15"/>
    <row r="48" spans="1:12" ht="24" customHeight="1" x14ac:dyDescent="0.15"/>
    <row r="49" ht="24" customHeight="1" x14ac:dyDescent="0.15"/>
    <row r="50" ht="24" customHeight="1" x14ac:dyDescent="0.15"/>
  </sheetData>
  <mergeCells count="22">
    <mergeCell ref="A25:A27"/>
    <mergeCell ref="A19:A21"/>
    <mergeCell ref="A28:A30"/>
    <mergeCell ref="D24:L24"/>
    <mergeCell ref="D27:L27"/>
    <mergeCell ref="D30:L30"/>
    <mergeCell ref="F29:J29"/>
    <mergeCell ref="F25:L25"/>
    <mergeCell ref="F26:J26"/>
    <mergeCell ref="F28:L28"/>
    <mergeCell ref="A22:A24"/>
    <mergeCell ref="B12:D12"/>
    <mergeCell ref="D21:L21"/>
    <mergeCell ref="F20:J20"/>
    <mergeCell ref="F19:L19"/>
    <mergeCell ref="B15:D15"/>
    <mergeCell ref="O13:T14"/>
    <mergeCell ref="H9:L9"/>
    <mergeCell ref="H10:L10"/>
    <mergeCell ref="F3:L6"/>
    <mergeCell ref="O10:T12"/>
    <mergeCell ref="Q3:U7"/>
  </mergeCells>
  <phoneticPr fontId="2"/>
  <hyperlinks>
    <hyperlink ref="N10" r:id="rId1" xr:uid="{00000000-0004-0000-0B00-000000000000}"/>
  </hyperlinks>
  <pageMargins left="0.56000000000000005" right="0.3" top="0.73" bottom="0.49" header="0.51" footer="0.39"/>
  <pageSetup paperSize="9" scale="82" orientation="portrait" r:id="rId2"/>
  <headerFooter alignWithMargins="0"/>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50"/>
  <sheetViews>
    <sheetView view="pageBreakPreview" zoomScale="75" zoomScaleNormal="75" zoomScaleSheetLayoutView="75" workbookViewId="0">
      <selection activeCell="L1" sqref="L1"/>
    </sheetView>
  </sheetViews>
  <sheetFormatPr defaultColWidth="8.875" defaultRowHeight="21" customHeight="1" x14ac:dyDescent="0.15"/>
  <cols>
    <col min="1" max="1" width="3.375" customWidth="1"/>
    <col min="2" max="2" width="16.625" customWidth="1"/>
    <col min="3" max="3" width="1.125" customWidth="1"/>
    <col min="4" max="4" width="19.125" customWidth="1"/>
    <col min="5" max="5" width="3.375" customWidth="1"/>
    <col min="6" max="6" width="16.625" customWidth="1"/>
    <col min="7" max="7" width="1.125" customWidth="1"/>
    <col min="8" max="8" width="16.625" customWidth="1"/>
    <col min="9" max="9" width="3.375" customWidth="1"/>
    <col min="10" max="10" width="16.625" customWidth="1"/>
    <col min="11" max="11" width="1.125" customWidth="1"/>
    <col min="12" max="12" width="16.625" customWidth="1"/>
    <col min="13" max="13" width="1.875" customWidth="1"/>
    <col min="14" max="14" width="2.875" customWidth="1"/>
    <col min="15" max="15" width="16.875" customWidth="1"/>
    <col min="16" max="16" width="14.875" customWidth="1"/>
    <col min="17" max="19" width="12.125" customWidth="1"/>
  </cols>
  <sheetData>
    <row r="1" spans="1:22" ht="21" customHeight="1" x14ac:dyDescent="0.15">
      <c r="B1" s="14">
        <f>'出艇申告書(乗員登録)'!$B$9</f>
        <v>0</v>
      </c>
      <c r="J1" s="69" t="s">
        <v>118</v>
      </c>
      <c r="K1" t="s">
        <v>133</v>
      </c>
      <c r="L1" s="127" t="s">
        <v>282</v>
      </c>
    </row>
    <row r="2" spans="1:22" ht="42.75" customHeight="1" thickBot="1" x14ac:dyDescent="0.2">
      <c r="D2" s="15" t="s">
        <v>223</v>
      </c>
      <c r="O2" s="78" t="s">
        <v>112</v>
      </c>
    </row>
    <row r="3" spans="1:22" ht="31.5" customHeight="1" thickTop="1" thickBot="1" x14ac:dyDescent="0.2">
      <c r="A3" s="39">
        <v>1</v>
      </c>
      <c r="B3" s="99" t="s">
        <v>0</v>
      </c>
      <c r="C3" s="38" t="s">
        <v>134</v>
      </c>
      <c r="D3" s="102">
        <f>'出艇申告書(乗員登録)'!$H$8</f>
        <v>0</v>
      </c>
      <c r="F3" s="286" t="s">
        <v>247</v>
      </c>
      <c r="G3" s="286"/>
      <c r="H3" s="286"/>
      <c r="I3" s="286"/>
      <c r="J3" s="286"/>
      <c r="K3" s="286"/>
      <c r="L3" s="286"/>
      <c r="O3" s="76" t="s">
        <v>0</v>
      </c>
      <c r="Q3" s="296" t="s">
        <v>222</v>
      </c>
      <c r="R3" s="297"/>
      <c r="S3" s="297"/>
      <c r="T3" s="297"/>
      <c r="U3" s="298"/>
    </row>
    <row r="4" spans="1:22" ht="36" customHeight="1" thickBot="1" x14ac:dyDescent="0.2">
      <c r="A4" s="40">
        <v>2</v>
      </c>
      <c r="B4" s="100" t="s">
        <v>161</v>
      </c>
      <c r="C4" s="10" t="s">
        <v>162</v>
      </c>
      <c r="D4" s="103">
        <f>'出艇申告書(乗員登録)'!$L$8</f>
        <v>0</v>
      </c>
      <c r="F4" s="286"/>
      <c r="G4" s="286"/>
      <c r="H4" s="286"/>
      <c r="I4" s="286"/>
      <c r="J4" s="286"/>
      <c r="K4" s="286"/>
      <c r="L4" s="286"/>
      <c r="O4" s="76" t="s">
        <v>161</v>
      </c>
      <c r="Q4" s="296"/>
      <c r="R4" s="297"/>
      <c r="S4" s="297"/>
      <c r="T4" s="297"/>
      <c r="U4" s="298"/>
    </row>
    <row r="5" spans="1:22" ht="36" customHeight="1" thickBot="1" x14ac:dyDescent="0.2">
      <c r="A5" s="40">
        <v>3</v>
      </c>
      <c r="B5" s="100" t="s">
        <v>111</v>
      </c>
      <c r="C5" s="10" t="s">
        <v>203</v>
      </c>
      <c r="D5" s="103">
        <f>'出艇申告書(乗員登録)'!$C$11</f>
        <v>0</v>
      </c>
      <c r="F5" s="286"/>
      <c r="G5" s="286"/>
      <c r="H5" s="286"/>
      <c r="I5" s="286"/>
      <c r="J5" s="286"/>
      <c r="K5" s="286"/>
      <c r="L5" s="286"/>
      <c r="O5" s="76" t="s">
        <v>111</v>
      </c>
      <c r="Q5" s="296"/>
      <c r="R5" s="297"/>
      <c r="S5" s="297"/>
      <c r="T5" s="297"/>
      <c r="U5" s="298"/>
    </row>
    <row r="6" spans="1:22" ht="36" customHeight="1" thickBot="1" x14ac:dyDescent="0.2">
      <c r="A6" s="40">
        <v>4</v>
      </c>
      <c r="B6" s="100" t="s">
        <v>204</v>
      </c>
      <c r="C6" s="10" t="s">
        <v>203</v>
      </c>
      <c r="D6" s="107">
        <f>'出艇申告書(乗員登録)'!$M$11</f>
        <v>0</v>
      </c>
      <c r="F6" s="286"/>
      <c r="G6" s="286"/>
      <c r="H6" s="286"/>
      <c r="I6" s="286"/>
      <c r="J6" s="286"/>
      <c r="K6" s="286"/>
      <c r="L6" s="286"/>
      <c r="O6" s="89" t="s">
        <v>132</v>
      </c>
      <c r="P6" s="88"/>
      <c r="Q6" s="296"/>
      <c r="R6" s="297"/>
      <c r="S6" s="297"/>
      <c r="T6" s="297"/>
      <c r="U6" s="298"/>
    </row>
    <row r="7" spans="1:22" ht="36" customHeight="1" thickBot="1" x14ac:dyDescent="0.2">
      <c r="A7" s="84">
        <v>5</v>
      </c>
      <c r="B7" s="101" t="s">
        <v>135</v>
      </c>
      <c r="C7" s="85" t="s">
        <v>136</v>
      </c>
      <c r="D7" s="108" t="str">
        <f ca="1">IF(D6="","",INT(((NOW())-D6)/365.25))&amp;"歳"</f>
        <v>126歳</v>
      </c>
      <c r="F7" s="93" t="s">
        <v>184</v>
      </c>
      <c r="G7" s="94" t="s">
        <v>136</v>
      </c>
      <c r="H7" s="95">
        <f>'出艇申告書(乗員登録)'!$H$9</f>
        <v>0</v>
      </c>
      <c r="I7" s="94"/>
      <c r="J7" s="93" t="s">
        <v>185</v>
      </c>
      <c r="K7" s="94" t="s">
        <v>136</v>
      </c>
      <c r="L7" s="98">
        <f>'出艇申告書(乗員登録)'!$L$9</f>
        <v>0</v>
      </c>
      <c r="O7" s="77" t="s">
        <v>131</v>
      </c>
      <c r="P7" s="87"/>
      <c r="Q7" s="279"/>
      <c r="R7" s="280"/>
      <c r="S7" s="280"/>
      <c r="T7" s="280"/>
      <c r="U7" s="281"/>
    </row>
    <row r="8" spans="1:22" ht="12" customHeight="1" thickTop="1" thickBot="1" x14ac:dyDescent="0.2">
      <c r="O8" s="86"/>
      <c r="P8" s="86"/>
    </row>
    <row r="9" spans="1:22" s="9" customFormat="1" ht="36" customHeight="1" thickTop="1" thickBot="1" x14ac:dyDescent="0.2">
      <c r="A9" s="50">
        <v>6</v>
      </c>
      <c r="B9" s="54" t="s">
        <v>105</v>
      </c>
      <c r="C9" s="51" t="s">
        <v>1</v>
      </c>
      <c r="D9" s="55">
        <f>'出艇申告書(乗員登録)'!$J$11</f>
        <v>0</v>
      </c>
      <c r="E9" s="52">
        <v>7</v>
      </c>
      <c r="F9" s="54" t="s">
        <v>100</v>
      </c>
      <c r="G9" s="51" t="s">
        <v>137</v>
      </c>
      <c r="H9" s="282">
        <f>'出艇申告書(乗員登録)'!$F$11</f>
        <v>0</v>
      </c>
      <c r="I9" s="282"/>
      <c r="J9" s="282"/>
      <c r="K9" s="282"/>
      <c r="L9" s="283"/>
      <c r="O9" s="87" t="s">
        <v>105</v>
      </c>
      <c r="P9" s="87" t="s">
        <v>100</v>
      </c>
    </row>
    <row r="10" spans="1:22" s="9" customFormat="1" ht="30" customHeight="1" x14ac:dyDescent="0.15">
      <c r="A10" s="72">
        <v>8</v>
      </c>
      <c r="B10" s="75" t="s">
        <v>101</v>
      </c>
      <c r="C10" s="73" t="s">
        <v>1</v>
      </c>
      <c r="D10" s="118">
        <f>'出艇申告書(乗員登録)'!$C$23</f>
        <v>0</v>
      </c>
      <c r="E10" s="74">
        <v>9</v>
      </c>
      <c r="F10" s="75" t="s">
        <v>102</v>
      </c>
      <c r="G10" s="73" t="s">
        <v>138</v>
      </c>
      <c r="H10" s="284">
        <f>'出艇申告書(乗員登録)'!$F$23</f>
        <v>0</v>
      </c>
      <c r="I10" s="284"/>
      <c r="J10" s="284"/>
      <c r="K10" s="284"/>
      <c r="L10" s="285"/>
      <c r="N10" s="97" t="s">
        <v>188</v>
      </c>
      <c r="O10" s="287" t="s">
        <v>128</v>
      </c>
      <c r="P10" s="288"/>
      <c r="Q10" s="288"/>
      <c r="R10" s="288"/>
      <c r="S10" s="288"/>
      <c r="T10" s="289"/>
      <c r="V10" s="96"/>
    </row>
    <row r="11" spans="1:22" s="9" customFormat="1" ht="30" customHeight="1" x14ac:dyDescent="0.15">
      <c r="A11" s="53">
        <v>10</v>
      </c>
      <c r="B11" s="79" t="s">
        <v>121</v>
      </c>
      <c r="C11" s="58" t="s">
        <v>136</v>
      </c>
      <c r="D11" s="119">
        <f>'出艇申告書(乗員登録)'!$M$23</f>
        <v>0</v>
      </c>
      <c r="E11" s="80">
        <v>11</v>
      </c>
      <c r="F11" s="81" t="s">
        <v>123</v>
      </c>
      <c r="G11" s="10" t="s">
        <v>1</v>
      </c>
      <c r="H11" s="109" t="str">
        <f ca="1">IF(D11="","",INT(((NOW())-D11)/365.25))&amp;"歳"</f>
        <v>126歳</v>
      </c>
      <c r="I11" s="82">
        <v>12</v>
      </c>
      <c r="J11" s="79" t="s">
        <v>122</v>
      </c>
      <c r="K11" s="58" t="s">
        <v>203</v>
      </c>
      <c r="L11" s="83"/>
      <c r="O11" s="290"/>
      <c r="P11" s="291"/>
      <c r="Q11" s="291"/>
      <c r="R11" s="291"/>
      <c r="S11" s="291"/>
      <c r="T11" s="292"/>
    </row>
    <row r="12" spans="1:22" s="9" customFormat="1" ht="30" customHeight="1" thickBot="1" x14ac:dyDescent="0.2">
      <c r="A12" s="53">
        <v>13</v>
      </c>
      <c r="B12" s="299" t="s">
        <v>127</v>
      </c>
      <c r="C12" s="299"/>
      <c r="D12" s="300"/>
      <c r="E12" s="56">
        <v>14</v>
      </c>
      <c r="F12" s="57" t="s">
        <v>103</v>
      </c>
      <c r="G12" s="58" t="s">
        <v>139</v>
      </c>
      <c r="H12" s="125">
        <f>'出艇申告書(乗員登録)'!J23</f>
        <v>0</v>
      </c>
      <c r="I12" s="59">
        <v>15</v>
      </c>
      <c r="J12" s="57" t="s">
        <v>104</v>
      </c>
      <c r="K12" s="58" t="s">
        <v>140</v>
      </c>
      <c r="L12" s="126"/>
      <c r="O12" s="293"/>
      <c r="P12" s="294"/>
      <c r="Q12" s="294"/>
      <c r="R12" s="294"/>
      <c r="S12" s="294"/>
      <c r="T12" s="295"/>
    </row>
    <row r="13" spans="1:22" s="9" customFormat="1" ht="41.25" customHeight="1" x14ac:dyDescent="0.15">
      <c r="A13" s="62" t="s">
        <v>163</v>
      </c>
      <c r="B13" s="67" t="s">
        <v>176</v>
      </c>
      <c r="C13" s="10" t="s">
        <v>141</v>
      </c>
      <c r="D13" s="104"/>
      <c r="E13" s="63" t="s">
        <v>164</v>
      </c>
      <c r="F13" s="64" t="s">
        <v>3</v>
      </c>
      <c r="G13" s="10" t="s">
        <v>141</v>
      </c>
      <c r="H13" s="104"/>
      <c r="I13" s="63" t="s">
        <v>165</v>
      </c>
      <c r="J13" s="64" t="s">
        <v>2</v>
      </c>
      <c r="K13" s="10" t="s">
        <v>142</v>
      </c>
      <c r="L13" s="106"/>
      <c r="O13" s="276" t="s">
        <v>224</v>
      </c>
      <c r="P13" s="277"/>
      <c r="Q13" s="277"/>
      <c r="R13" s="277"/>
      <c r="S13" s="277"/>
      <c r="T13" s="278"/>
    </row>
    <row r="14" spans="1:22" s="9" customFormat="1" ht="41.25" customHeight="1" thickBot="1" x14ac:dyDescent="0.2">
      <c r="A14" s="62" t="s">
        <v>166</v>
      </c>
      <c r="B14" s="67" t="s">
        <v>177</v>
      </c>
      <c r="C14" s="10" t="s">
        <v>141</v>
      </c>
      <c r="D14" s="104"/>
      <c r="E14" s="63" t="s">
        <v>167</v>
      </c>
      <c r="F14" s="64" t="s">
        <v>3</v>
      </c>
      <c r="G14" s="10" t="s">
        <v>141</v>
      </c>
      <c r="H14" s="104"/>
      <c r="I14" s="63" t="s">
        <v>168</v>
      </c>
      <c r="J14" s="64" t="s">
        <v>2</v>
      </c>
      <c r="K14" s="10" t="s">
        <v>142</v>
      </c>
      <c r="L14" s="106"/>
      <c r="O14" s="279"/>
      <c r="P14" s="280"/>
      <c r="Q14" s="280"/>
      <c r="R14" s="280"/>
      <c r="S14" s="280"/>
      <c r="T14" s="281"/>
    </row>
    <row r="15" spans="1:22" ht="37.5" customHeight="1" thickBot="1" x14ac:dyDescent="0.2">
      <c r="A15" s="65">
        <v>18</v>
      </c>
      <c r="B15" s="306" t="s">
        <v>17</v>
      </c>
      <c r="C15" s="306"/>
      <c r="D15" s="306"/>
      <c r="E15" s="66" t="s">
        <v>143</v>
      </c>
      <c r="F15" s="66" t="s">
        <v>4</v>
      </c>
      <c r="G15" s="66"/>
      <c r="H15" s="150" t="s">
        <v>63</v>
      </c>
      <c r="I15" s="66" t="s">
        <v>203</v>
      </c>
      <c r="J15" s="66" t="s">
        <v>15</v>
      </c>
      <c r="K15" s="66"/>
      <c r="L15" s="151" t="s">
        <v>228</v>
      </c>
    </row>
    <row r="16" spans="1:22" ht="24" customHeight="1" thickTop="1" x14ac:dyDescent="0.15">
      <c r="A16" s="4"/>
      <c r="B16" s="5" t="s">
        <v>18</v>
      </c>
      <c r="C16" s="5"/>
      <c r="D16" s="5"/>
      <c r="E16" s="5"/>
      <c r="F16" s="5"/>
      <c r="G16" s="5"/>
      <c r="H16" s="5"/>
      <c r="I16" s="5"/>
      <c r="J16" s="5"/>
      <c r="K16" s="5"/>
      <c r="L16" s="6"/>
    </row>
    <row r="17" spans="1:12" ht="24" customHeight="1" x14ac:dyDescent="0.15">
      <c r="A17" s="7">
        <v>19</v>
      </c>
      <c r="B17" t="s">
        <v>19</v>
      </c>
      <c r="L17" s="8"/>
    </row>
    <row r="18" spans="1:12" ht="24" customHeight="1" thickBot="1" x14ac:dyDescent="0.2">
      <c r="A18" s="7"/>
      <c r="B18" t="s">
        <v>20</v>
      </c>
      <c r="L18" s="8"/>
    </row>
    <row r="19" spans="1:12" ht="24" customHeight="1" x14ac:dyDescent="0.15">
      <c r="A19" s="307" t="s">
        <v>169</v>
      </c>
      <c r="B19" s="16" t="s">
        <v>8</v>
      </c>
      <c r="C19" s="17" t="s">
        <v>1</v>
      </c>
      <c r="D19" s="120" t="s">
        <v>225</v>
      </c>
      <c r="E19" s="17"/>
      <c r="F19" s="17" t="s">
        <v>241</v>
      </c>
      <c r="G19" s="17"/>
      <c r="H19" s="17"/>
      <c r="I19" s="17"/>
      <c r="J19" s="17"/>
      <c r="K19" s="17"/>
      <c r="L19" s="147"/>
    </row>
    <row r="20" spans="1:12" ht="24" customHeight="1" x14ac:dyDescent="0.15">
      <c r="A20" s="308"/>
      <c r="B20" s="2" t="s">
        <v>6</v>
      </c>
      <c r="C20" s="1" t="s">
        <v>1</v>
      </c>
      <c r="D20" s="121"/>
      <c r="E20" s="122"/>
      <c r="F20" s="1" t="s">
        <v>235</v>
      </c>
      <c r="G20" s="1"/>
      <c r="H20" s="1"/>
      <c r="I20" s="1"/>
      <c r="J20" s="1"/>
      <c r="K20" s="1"/>
      <c r="L20" s="123" t="s">
        <v>238</v>
      </c>
    </row>
    <row r="21" spans="1:12" ht="24" customHeight="1" thickBot="1" x14ac:dyDescent="0.2">
      <c r="A21" s="309"/>
      <c r="B21" s="18" t="s">
        <v>21</v>
      </c>
      <c r="C21" s="19" t="s">
        <v>1</v>
      </c>
      <c r="D21" s="301"/>
      <c r="E21" s="301"/>
      <c r="F21" s="301"/>
      <c r="G21" s="301"/>
      <c r="H21" s="301"/>
      <c r="I21" s="301"/>
      <c r="J21" s="301"/>
      <c r="K21" s="301"/>
      <c r="L21" s="302"/>
    </row>
    <row r="22" spans="1:12" ht="24" customHeight="1" x14ac:dyDescent="0.15">
      <c r="A22" s="307" t="s">
        <v>170</v>
      </c>
      <c r="B22" s="16" t="s">
        <v>8</v>
      </c>
      <c r="C22" s="17" t="s">
        <v>1</v>
      </c>
      <c r="D22" s="120" t="s">
        <v>225</v>
      </c>
      <c r="E22" s="17"/>
      <c r="F22" s="17" t="s">
        <v>241</v>
      </c>
      <c r="G22" s="17"/>
      <c r="H22" s="17"/>
      <c r="I22" s="17"/>
      <c r="J22" s="17"/>
      <c r="K22" s="17"/>
      <c r="L22" s="147"/>
    </row>
    <row r="23" spans="1:12" ht="24" customHeight="1" x14ac:dyDescent="0.15">
      <c r="A23" s="308"/>
      <c r="B23" s="2" t="s">
        <v>6</v>
      </c>
      <c r="C23" s="1" t="s">
        <v>1</v>
      </c>
      <c r="D23" s="121"/>
      <c r="E23" s="122"/>
      <c r="F23" s="1" t="s">
        <v>235</v>
      </c>
      <c r="G23" s="1"/>
      <c r="H23" s="1"/>
      <c r="I23" s="1"/>
      <c r="J23" s="1"/>
      <c r="K23" s="1"/>
      <c r="L23" s="123" t="s">
        <v>238</v>
      </c>
    </row>
    <row r="24" spans="1:12" ht="24" customHeight="1" thickBot="1" x14ac:dyDescent="0.2">
      <c r="A24" s="309"/>
      <c r="B24" s="18" t="s">
        <v>21</v>
      </c>
      <c r="C24" s="19" t="s">
        <v>1</v>
      </c>
      <c r="D24" s="301"/>
      <c r="E24" s="301"/>
      <c r="F24" s="301"/>
      <c r="G24" s="301"/>
      <c r="H24" s="301"/>
      <c r="I24" s="301"/>
      <c r="J24" s="301"/>
      <c r="K24" s="301"/>
      <c r="L24" s="302"/>
    </row>
    <row r="25" spans="1:12" ht="24" customHeight="1" x14ac:dyDescent="0.15">
      <c r="A25" s="307" t="s">
        <v>171</v>
      </c>
      <c r="B25" s="16" t="s">
        <v>8</v>
      </c>
      <c r="C25" s="17" t="s">
        <v>1</v>
      </c>
      <c r="D25" s="120" t="s">
        <v>225</v>
      </c>
      <c r="E25" s="17"/>
      <c r="F25" s="304" t="s">
        <v>241</v>
      </c>
      <c r="G25" s="304"/>
      <c r="H25" s="304"/>
      <c r="I25" s="304"/>
      <c r="J25" s="304"/>
      <c r="K25" s="304"/>
      <c r="L25" s="305"/>
    </row>
    <row r="26" spans="1:12" ht="24" customHeight="1" x14ac:dyDescent="0.15">
      <c r="A26" s="308"/>
      <c r="B26" s="2" t="s">
        <v>6</v>
      </c>
      <c r="C26" s="1" t="s">
        <v>1</v>
      </c>
      <c r="D26" s="121"/>
      <c r="E26" s="122"/>
      <c r="F26" s="303" t="s">
        <v>235</v>
      </c>
      <c r="G26" s="303"/>
      <c r="H26" s="303"/>
      <c r="I26" s="303"/>
      <c r="J26" s="303"/>
      <c r="K26" s="1"/>
      <c r="L26" s="123" t="s">
        <v>238</v>
      </c>
    </row>
    <row r="27" spans="1:12" ht="24" customHeight="1" thickBot="1" x14ac:dyDescent="0.2">
      <c r="A27" s="309"/>
      <c r="B27" s="18" t="s">
        <v>21</v>
      </c>
      <c r="C27" s="19" t="s">
        <v>1</v>
      </c>
      <c r="D27" s="301"/>
      <c r="E27" s="301"/>
      <c r="F27" s="301"/>
      <c r="G27" s="301"/>
      <c r="H27" s="301"/>
      <c r="I27" s="301"/>
      <c r="J27" s="301"/>
      <c r="K27" s="301"/>
      <c r="L27" s="302"/>
    </row>
    <row r="28" spans="1:12" ht="24" customHeight="1" x14ac:dyDescent="0.15">
      <c r="A28" s="307" t="s">
        <v>172</v>
      </c>
      <c r="B28" s="16" t="s">
        <v>8</v>
      </c>
      <c r="C28" s="17" t="s">
        <v>1</v>
      </c>
      <c r="D28" s="120" t="s">
        <v>225</v>
      </c>
      <c r="E28" s="17"/>
      <c r="F28" s="304" t="s">
        <v>242</v>
      </c>
      <c r="G28" s="304"/>
      <c r="H28" s="304"/>
      <c r="I28" s="304"/>
      <c r="J28" s="304"/>
      <c r="K28" s="304"/>
      <c r="L28" s="305"/>
    </row>
    <row r="29" spans="1:12" ht="24" customHeight="1" x14ac:dyDescent="0.15">
      <c r="A29" s="308"/>
      <c r="B29" s="2" t="s">
        <v>6</v>
      </c>
      <c r="C29" s="1" t="s">
        <v>1</v>
      </c>
      <c r="D29" s="121"/>
      <c r="E29" s="122"/>
      <c r="F29" s="303" t="s">
        <v>243</v>
      </c>
      <c r="G29" s="303"/>
      <c r="H29" s="303"/>
      <c r="I29" s="303"/>
      <c r="J29" s="303"/>
      <c r="K29" s="1"/>
      <c r="L29" s="123" t="s">
        <v>231</v>
      </c>
    </row>
    <row r="30" spans="1:12" ht="24" customHeight="1" thickBot="1" x14ac:dyDescent="0.2">
      <c r="A30" s="309"/>
      <c r="B30" s="18" t="s">
        <v>21</v>
      </c>
      <c r="C30" s="19" t="s">
        <v>1</v>
      </c>
      <c r="D30" s="301"/>
      <c r="E30" s="301"/>
      <c r="F30" s="301"/>
      <c r="G30" s="301"/>
      <c r="H30" s="301"/>
      <c r="I30" s="301"/>
      <c r="J30" s="301"/>
      <c r="K30" s="301"/>
      <c r="L30" s="302"/>
    </row>
    <row r="31" spans="1:12" ht="24" customHeight="1" x14ac:dyDescent="0.15">
      <c r="A31" s="7"/>
      <c r="B31" t="s">
        <v>16</v>
      </c>
      <c r="L31" s="8"/>
    </row>
    <row r="32" spans="1:12" ht="24" customHeight="1" x14ac:dyDescent="0.15">
      <c r="A32" s="7"/>
      <c r="L32" s="8"/>
    </row>
    <row r="33" spans="1:12" ht="24" customHeight="1" x14ac:dyDescent="0.15">
      <c r="A33" s="7"/>
      <c r="L33" s="8"/>
    </row>
    <row r="34" spans="1:12" ht="24" customHeight="1" x14ac:dyDescent="0.15">
      <c r="A34" s="7"/>
      <c r="D34" t="s">
        <v>22</v>
      </c>
      <c r="L34" s="8"/>
    </row>
    <row r="35" spans="1:12" ht="24" customHeight="1" x14ac:dyDescent="0.15">
      <c r="A35" s="7"/>
      <c r="F35" s="3" t="s">
        <v>23</v>
      </c>
      <c r="G35" s="3"/>
      <c r="H35" s="148"/>
      <c r="I35" s="128"/>
      <c r="J35" s="128"/>
      <c r="L35" s="8"/>
    </row>
    <row r="36" spans="1:12" ht="24" customHeight="1" thickBot="1" x14ac:dyDescent="0.2">
      <c r="A36" s="11"/>
      <c r="B36" s="12"/>
      <c r="C36" s="12"/>
      <c r="D36" s="12"/>
      <c r="E36" s="12"/>
      <c r="F36" s="12"/>
      <c r="G36" s="12"/>
      <c r="H36" s="12"/>
      <c r="I36" s="12"/>
      <c r="J36" s="12"/>
      <c r="K36" s="12"/>
      <c r="L36" s="13"/>
    </row>
    <row r="37" spans="1:12" ht="24" customHeight="1" thickTop="1" x14ac:dyDescent="0.15"/>
    <row r="38" spans="1:12" ht="24" customHeight="1" x14ac:dyDescent="0.15"/>
    <row r="39" spans="1:12" ht="24" customHeight="1" x14ac:dyDescent="0.15"/>
    <row r="40" spans="1:12" ht="24" customHeight="1" x14ac:dyDescent="0.15"/>
    <row r="41" spans="1:12" ht="24" customHeight="1" x14ac:dyDescent="0.15"/>
    <row r="42" spans="1:12" ht="24" customHeight="1" x14ac:dyDescent="0.15"/>
    <row r="43" spans="1:12" ht="24" customHeight="1" x14ac:dyDescent="0.15"/>
    <row r="44" spans="1:12" ht="24" customHeight="1" x14ac:dyDescent="0.15"/>
    <row r="45" spans="1:12" ht="24" customHeight="1" x14ac:dyDescent="0.15"/>
    <row r="46" spans="1:12" ht="24" customHeight="1" x14ac:dyDescent="0.15"/>
    <row r="47" spans="1:12" ht="24" customHeight="1" x14ac:dyDescent="0.15"/>
    <row r="48" spans="1:12" ht="24" customHeight="1" x14ac:dyDescent="0.15"/>
    <row r="49" ht="24" customHeight="1" x14ac:dyDescent="0.15"/>
    <row r="50" ht="24" customHeight="1" x14ac:dyDescent="0.15"/>
  </sheetData>
  <mergeCells count="20">
    <mergeCell ref="F3:L6"/>
    <mergeCell ref="O10:T12"/>
    <mergeCell ref="Q3:U7"/>
    <mergeCell ref="A22:A24"/>
    <mergeCell ref="B12:D12"/>
    <mergeCell ref="D21:L21"/>
    <mergeCell ref="B15:D15"/>
    <mergeCell ref="O13:T14"/>
    <mergeCell ref="H9:L9"/>
    <mergeCell ref="H10:L10"/>
    <mergeCell ref="A25:A27"/>
    <mergeCell ref="A19:A21"/>
    <mergeCell ref="A28:A30"/>
    <mergeCell ref="D24:L24"/>
    <mergeCell ref="D27:L27"/>
    <mergeCell ref="D30:L30"/>
    <mergeCell ref="F29:J29"/>
    <mergeCell ref="F25:L25"/>
    <mergeCell ref="F26:J26"/>
    <mergeCell ref="F28:L28"/>
  </mergeCells>
  <phoneticPr fontId="2"/>
  <hyperlinks>
    <hyperlink ref="N10" r:id="rId1" xr:uid="{00000000-0004-0000-0C00-000000000000}"/>
  </hyperlinks>
  <pageMargins left="0.56000000000000005" right="0.3" top="0.73" bottom="0.49" header="0.51" footer="0.39"/>
  <pageSetup paperSize="9" scale="82" orientation="portrait" r:id="rId2"/>
  <headerFooter alignWithMargins="0"/>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50"/>
  <sheetViews>
    <sheetView view="pageBreakPreview" zoomScale="75" zoomScaleNormal="75" zoomScaleSheetLayoutView="75" workbookViewId="0">
      <selection activeCell="L1" sqref="L1"/>
    </sheetView>
  </sheetViews>
  <sheetFormatPr defaultColWidth="8.875" defaultRowHeight="21" customHeight="1" x14ac:dyDescent="0.15"/>
  <cols>
    <col min="1" max="1" width="3.375" customWidth="1"/>
    <col min="2" max="2" width="16.625" customWidth="1"/>
    <col min="3" max="3" width="1.125" customWidth="1"/>
    <col min="4" max="4" width="19.125" customWidth="1"/>
    <col min="5" max="5" width="3.375" customWidth="1"/>
    <col min="6" max="6" width="16.625" customWidth="1"/>
    <col min="7" max="7" width="1.125" customWidth="1"/>
    <col min="8" max="8" width="16.625" customWidth="1"/>
    <col min="9" max="9" width="3.375" customWidth="1"/>
    <col min="10" max="10" width="16.625" customWidth="1"/>
    <col min="11" max="11" width="1.125" customWidth="1"/>
    <col min="12" max="12" width="16.625" customWidth="1"/>
    <col min="13" max="13" width="1.875" customWidth="1"/>
    <col min="14" max="14" width="2.875" customWidth="1"/>
    <col min="15" max="15" width="16.875" customWidth="1"/>
    <col min="16" max="16" width="14.875" customWidth="1"/>
    <col min="17" max="19" width="12.125" customWidth="1"/>
  </cols>
  <sheetData>
    <row r="1" spans="1:22" ht="21" customHeight="1" x14ac:dyDescent="0.15">
      <c r="B1" s="14">
        <f>'出艇申告書(乗員登録)'!$B$9</f>
        <v>0</v>
      </c>
      <c r="J1" s="69" t="s">
        <v>118</v>
      </c>
      <c r="K1" t="s">
        <v>133</v>
      </c>
      <c r="L1" s="127" t="s">
        <v>278</v>
      </c>
    </row>
    <row r="2" spans="1:22" ht="42.75" customHeight="1" thickBot="1" x14ac:dyDescent="0.2">
      <c r="D2" s="15" t="s">
        <v>223</v>
      </c>
      <c r="O2" s="78" t="s">
        <v>112</v>
      </c>
    </row>
    <row r="3" spans="1:22" ht="31.5" customHeight="1" thickTop="1" thickBot="1" x14ac:dyDescent="0.2">
      <c r="A3" s="39">
        <v>1</v>
      </c>
      <c r="B3" s="99" t="s">
        <v>0</v>
      </c>
      <c r="C3" s="38" t="s">
        <v>134</v>
      </c>
      <c r="D3" s="102">
        <f>'出艇申告書(乗員登録)'!$H$8</f>
        <v>0</v>
      </c>
      <c r="F3" s="286" t="s">
        <v>247</v>
      </c>
      <c r="G3" s="286"/>
      <c r="H3" s="286"/>
      <c r="I3" s="286"/>
      <c r="J3" s="286"/>
      <c r="K3" s="286"/>
      <c r="L3" s="286"/>
      <c r="O3" s="76" t="s">
        <v>0</v>
      </c>
      <c r="Q3" s="296" t="s">
        <v>222</v>
      </c>
      <c r="R3" s="297"/>
      <c r="S3" s="297"/>
      <c r="T3" s="297"/>
      <c r="U3" s="298"/>
    </row>
    <row r="4" spans="1:22" ht="36" customHeight="1" thickBot="1" x14ac:dyDescent="0.2">
      <c r="A4" s="40">
        <v>2</v>
      </c>
      <c r="B4" s="100" t="s">
        <v>161</v>
      </c>
      <c r="C4" s="10" t="s">
        <v>162</v>
      </c>
      <c r="D4" s="103">
        <f>'出艇申告書(乗員登録)'!$L$8</f>
        <v>0</v>
      </c>
      <c r="F4" s="286"/>
      <c r="G4" s="286"/>
      <c r="H4" s="286"/>
      <c r="I4" s="286"/>
      <c r="J4" s="286"/>
      <c r="K4" s="286"/>
      <c r="L4" s="286"/>
      <c r="O4" s="76" t="s">
        <v>161</v>
      </c>
      <c r="Q4" s="296"/>
      <c r="R4" s="297"/>
      <c r="S4" s="297"/>
      <c r="T4" s="297"/>
      <c r="U4" s="298"/>
    </row>
    <row r="5" spans="1:22" ht="36" customHeight="1" thickBot="1" x14ac:dyDescent="0.2">
      <c r="A5" s="40">
        <v>3</v>
      </c>
      <c r="B5" s="100" t="s">
        <v>111</v>
      </c>
      <c r="C5" s="10" t="s">
        <v>205</v>
      </c>
      <c r="D5" s="103">
        <f>'出艇申告書(乗員登録)'!$C$11</f>
        <v>0</v>
      </c>
      <c r="F5" s="286"/>
      <c r="G5" s="286"/>
      <c r="H5" s="286"/>
      <c r="I5" s="286"/>
      <c r="J5" s="286"/>
      <c r="K5" s="286"/>
      <c r="L5" s="286"/>
      <c r="O5" s="76" t="s">
        <v>111</v>
      </c>
      <c r="Q5" s="296"/>
      <c r="R5" s="297"/>
      <c r="S5" s="297"/>
      <c r="T5" s="297"/>
      <c r="U5" s="298"/>
    </row>
    <row r="6" spans="1:22" ht="36" customHeight="1" thickBot="1" x14ac:dyDescent="0.2">
      <c r="A6" s="40">
        <v>4</v>
      </c>
      <c r="B6" s="100" t="s">
        <v>206</v>
      </c>
      <c r="C6" s="10" t="s">
        <v>205</v>
      </c>
      <c r="D6" s="107">
        <f>'出艇申告書(乗員登録)'!$M$11</f>
        <v>0</v>
      </c>
      <c r="F6" s="286"/>
      <c r="G6" s="286"/>
      <c r="H6" s="286"/>
      <c r="I6" s="286"/>
      <c r="J6" s="286"/>
      <c r="K6" s="286"/>
      <c r="L6" s="286"/>
      <c r="O6" s="89" t="s">
        <v>132</v>
      </c>
      <c r="P6" s="88"/>
      <c r="Q6" s="296"/>
      <c r="R6" s="297"/>
      <c r="S6" s="297"/>
      <c r="T6" s="297"/>
      <c r="U6" s="298"/>
    </row>
    <row r="7" spans="1:22" ht="36" customHeight="1" thickBot="1" x14ac:dyDescent="0.2">
      <c r="A7" s="84">
        <v>5</v>
      </c>
      <c r="B7" s="101" t="s">
        <v>135</v>
      </c>
      <c r="C7" s="85" t="s">
        <v>136</v>
      </c>
      <c r="D7" s="108" t="str">
        <f ca="1">IF(D6="","",INT(((NOW())-D6)/365.25))&amp;"歳"</f>
        <v>126歳</v>
      </c>
      <c r="F7" s="93" t="s">
        <v>184</v>
      </c>
      <c r="G7" s="94" t="s">
        <v>136</v>
      </c>
      <c r="H7" s="95">
        <f>'出艇申告書(乗員登録)'!$H$9</f>
        <v>0</v>
      </c>
      <c r="I7" s="94"/>
      <c r="J7" s="93" t="s">
        <v>185</v>
      </c>
      <c r="K7" s="94" t="s">
        <v>136</v>
      </c>
      <c r="L7" s="98">
        <f>'出艇申告書(乗員登録)'!$L$9</f>
        <v>0</v>
      </c>
      <c r="O7" s="77" t="s">
        <v>131</v>
      </c>
      <c r="P7" s="87"/>
      <c r="Q7" s="279"/>
      <c r="R7" s="280"/>
      <c r="S7" s="280"/>
      <c r="T7" s="280"/>
      <c r="U7" s="281"/>
    </row>
    <row r="8" spans="1:22" ht="12" customHeight="1" thickTop="1" thickBot="1" x14ac:dyDescent="0.2">
      <c r="O8" s="86"/>
      <c r="P8" s="86"/>
    </row>
    <row r="9" spans="1:22" s="9" customFormat="1" ht="36" customHeight="1" thickTop="1" thickBot="1" x14ac:dyDescent="0.2">
      <c r="A9" s="50">
        <v>6</v>
      </c>
      <c r="B9" s="54" t="s">
        <v>105</v>
      </c>
      <c r="C9" s="51" t="s">
        <v>1</v>
      </c>
      <c r="D9" s="55">
        <f>'出艇申告書(乗員登録)'!$J$11</f>
        <v>0</v>
      </c>
      <c r="E9" s="52">
        <v>7</v>
      </c>
      <c r="F9" s="54" t="s">
        <v>100</v>
      </c>
      <c r="G9" s="51" t="s">
        <v>137</v>
      </c>
      <c r="H9" s="282">
        <f>'出艇申告書(乗員登録)'!$F$11</f>
        <v>0</v>
      </c>
      <c r="I9" s="282"/>
      <c r="J9" s="282"/>
      <c r="K9" s="282"/>
      <c r="L9" s="283"/>
      <c r="O9" s="87" t="s">
        <v>105</v>
      </c>
      <c r="P9" s="87" t="s">
        <v>100</v>
      </c>
    </row>
    <row r="10" spans="1:22" s="9" customFormat="1" ht="30" customHeight="1" x14ac:dyDescent="0.15">
      <c r="A10" s="72">
        <v>8</v>
      </c>
      <c r="B10" s="75" t="s">
        <v>101</v>
      </c>
      <c r="C10" s="73" t="s">
        <v>1</v>
      </c>
      <c r="D10" s="118">
        <f>'出艇申告書(乗員登録)'!$C$24</f>
        <v>0</v>
      </c>
      <c r="E10" s="74">
        <v>9</v>
      </c>
      <c r="F10" s="75" t="s">
        <v>102</v>
      </c>
      <c r="G10" s="73" t="s">
        <v>138</v>
      </c>
      <c r="H10" s="284">
        <f>'出艇申告書(乗員登録)'!$F$24</f>
        <v>0</v>
      </c>
      <c r="I10" s="284"/>
      <c r="J10" s="284"/>
      <c r="K10" s="284"/>
      <c r="L10" s="285"/>
      <c r="N10" s="97" t="s">
        <v>188</v>
      </c>
      <c r="O10" s="287" t="s">
        <v>128</v>
      </c>
      <c r="P10" s="288"/>
      <c r="Q10" s="288"/>
      <c r="R10" s="288"/>
      <c r="S10" s="288"/>
      <c r="T10" s="289"/>
      <c r="V10" s="96"/>
    </row>
    <row r="11" spans="1:22" s="9" customFormat="1" ht="30" customHeight="1" x14ac:dyDescent="0.15">
      <c r="A11" s="53">
        <v>10</v>
      </c>
      <c r="B11" s="79" t="s">
        <v>121</v>
      </c>
      <c r="C11" s="58" t="s">
        <v>136</v>
      </c>
      <c r="D11" s="119">
        <f>'出艇申告書(乗員登録)'!$M$24</f>
        <v>0</v>
      </c>
      <c r="E11" s="80">
        <v>11</v>
      </c>
      <c r="F11" s="81" t="s">
        <v>123</v>
      </c>
      <c r="G11" s="10" t="s">
        <v>1</v>
      </c>
      <c r="H11" s="109" t="str">
        <f ca="1">IF(D11="","",INT(((NOW())-D11)/365.25))&amp;"歳"</f>
        <v>126歳</v>
      </c>
      <c r="I11" s="82">
        <v>12</v>
      </c>
      <c r="J11" s="79" t="s">
        <v>122</v>
      </c>
      <c r="K11" s="58" t="s">
        <v>205</v>
      </c>
      <c r="L11" s="83"/>
      <c r="O11" s="290"/>
      <c r="P11" s="291"/>
      <c r="Q11" s="291"/>
      <c r="R11" s="291"/>
      <c r="S11" s="291"/>
      <c r="T11" s="292"/>
    </row>
    <row r="12" spans="1:22" s="9" customFormat="1" ht="30" customHeight="1" thickBot="1" x14ac:dyDescent="0.2">
      <c r="A12" s="53">
        <v>13</v>
      </c>
      <c r="B12" s="299" t="s">
        <v>127</v>
      </c>
      <c r="C12" s="299"/>
      <c r="D12" s="300"/>
      <c r="E12" s="56">
        <v>14</v>
      </c>
      <c r="F12" s="57" t="s">
        <v>103</v>
      </c>
      <c r="G12" s="58" t="s">
        <v>139</v>
      </c>
      <c r="H12" s="125">
        <f>'出艇申告書(乗員登録)'!J24</f>
        <v>0</v>
      </c>
      <c r="I12" s="59">
        <v>15</v>
      </c>
      <c r="J12" s="57" t="s">
        <v>104</v>
      </c>
      <c r="K12" s="58" t="s">
        <v>140</v>
      </c>
      <c r="L12" s="126"/>
      <c r="O12" s="293"/>
      <c r="P12" s="294"/>
      <c r="Q12" s="294"/>
      <c r="R12" s="294"/>
      <c r="S12" s="294"/>
      <c r="T12" s="295"/>
    </row>
    <row r="13" spans="1:22" s="9" customFormat="1" ht="41.25" customHeight="1" x14ac:dyDescent="0.15">
      <c r="A13" s="62" t="s">
        <v>163</v>
      </c>
      <c r="B13" s="67" t="s">
        <v>176</v>
      </c>
      <c r="C13" s="10" t="s">
        <v>141</v>
      </c>
      <c r="D13" s="104"/>
      <c r="E13" s="63" t="s">
        <v>164</v>
      </c>
      <c r="F13" s="64" t="s">
        <v>3</v>
      </c>
      <c r="G13" s="10" t="s">
        <v>141</v>
      </c>
      <c r="H13" s="104"/>
      <c r="I13" s="63" t="s">
        <v>165</v>
      </c>
      <c r="J13" s="64" t="s">
        <v>2</v>
      </c>
      <c r="K13" s="10" t="s">
        <v>142</v>
      </c>
      <c r="L13" s="106"/>
      <c r="O13" s="276" t="s">
        <v>224</v>
      </c>
      <c r="P13" s="277"/>
      <c r="Q13" s="277"/>
      <c r="R13" s="277"/>
      <c r="S13" s="277"/>
      <c r="T13" s="278"/>
    </row>
    <row r="14" spans="1:22" s="9" customFormat="1" ht="41.25" customHeight="1" thickBot="1" x14ac:dyDescent="0.2">
      <c r="A14" s="62" t="s">
        <v>166</v>
      </c>
      <c r="B14" s="67" t="s">
        <v>177</v>
      </c>
      <c r="C14" s="10" t="s">
        <v>141</v>
      </c>
      <c r="D14" s="104"/>
      <c r="E14" s="63" t="s">
        <v>167</v>
      </c>
      <c r="F14" s="64" t="s">
        <v>3</v>
      </c>
      <c r="G14" s="10" t="s">
        <v>141</v>
      </c>
      <c r="H14" s="104"/>
      <c r="I14" s="63" t="s">
        <v>168</v>
      </c>
      <c r="J14" s="64" t="s">
        <v>2</v>
      </c>
      <c r="K14" s="10" t="s">
        <v>142</v>
      </c>
      <c r="L14" s="106"/>
      <c r="O14" s="279"/>
      <c r="P14" s="280"/>
      <c r="Q14" s="280"/>
      <c r="R14" s="280"/>
      <c r="S14" s="280"/>
      <c r="T14" s="281"/>
    </row>
    <row r="15" spans="1:22" ht="37.5" customHeight="1" thickBot="1" x14ac:dyDescent="0.2">
      <c r="A15" s="65">
        <v>18</v>
      </c>
      <c r="B15" s="306" t="s">
        <v>17</v>
      </c>
      <c r="C15" s="306"/>
      <c r="D15" s="306"/>
      <c r="E15" s="66" t="s">
        <v>143</v>
      </c>
      <c r="F15" s="66" t="s">
        <v>4</v>
      </c>
      <c r="G15" s="66"/>
      <c r="H15" s="150" t="s">
        <v>63</v>
      </c>
      <c r="I15" s="66" t="s">
        <v>205</v>
      </c>
      <c r="J15" s="66" t="s">
        <v>15</v>
      </c>
      <c r="K15" s="66"/>
      <c r="L15" s="151" t="s">
        <v>228</v>
      </c>
    </row>
    <row r="16" spans="1:22" ht="24" customHeight="1" thickTop="1" x14ac:dyDescent="0.15">
      <c r="A16" s="4"/>
      <c r="B16" s="5" t="s">
        <v>18</v>
      </c>
      <c r="C16" s="5"/>
      <c r="D16" s="5"/>
      <c r="E16" s="5"/>
      <c r="F16" s="5"/>
      <c r="G16" s="5"/>
      <c r="H16" s="5"/>
      <c r="I16" s="5"/>
      <c r="J16" s="5"/>
      <c r="K16" s="5"/>
      <c r="L16" s="6"/>
    </row>
    <row r="17" spans="1:12" ht="24" customHeight="1" x14ac:dyDescent="0.15">
      <c r="A17" s="7">
        <v>19</v>
      </c>
      <c r="B17" t="s">
        <v>19</v>
      </c>
      <c r="L17" s="8"/>
    </row>
    <row r="18" spans="1:12" ht="24" customHeight="1" thickBot="1" x14ac:dyDescent="0.2">
      <c r="A18" s="7"/>
      <c r="B18" t="s">
        <v>20</v>
      </c>
      <c r="L18" s="8"/>
    </row>
    <row r="19" spans="1:12" ht="24" customHeight="1" x14ac:dyDescent="0.15">
      <c r="A19" s="307" t="s">
        <v>169</v>
      </c>
      <c r="B19" s="16" t="s">
        <v>8</v>
      </c>
      <c r="C19" s="17" t="s">
        <v>1</v>
      </c>
      <c r="D19" s="120" t="s">
        <v>225</v>
      </c>
      <c r="E19" s="17"/>
      <c r="F19" s="304" t="s">
        <v>242</v>
      </c>
      <c r="G19" s="304"/>
      <c r="H19" s="304"/>
      <c r="I19" s="304"/>
      <c r="J19" s="304"/>
      <c r="K19" s="304"/>
      <c r="L19" s="305"/>
    </row>
    <row r="20" spans="1:12" ht="24" customHeight="1" x14ac:dyDescent="0.15">
      <c r="A20" s="308"/>
      <c r="B20" s="2" t="s">
        <v>6</v>
      </c>
      <c r="C20" s="1" t="s">
        <v>1</v>
      </c>
      <c r="D20" s="121"/>
      <c r="E20" s="122"/>
      <c r="F20" s="303" t="s">
        <v>243</v>
      </c>
      <c r="G20" s="303"/>
      <c r="H20" s="303"/>
      <c r="I20" s="303"/>
      <c r="J20" s="303"/>
      <c r="K20" s="1"/>
      <c r="L20" s="123" t="s">
        <v>231</v>
      </c>
    </row>
    <row r="21" spans="1:12" ht="24" customHeight="1" thickBot="1" x14ac:dyDescent="0.2">
      <c r="A21" s="309"/>
      <c r="B21" s="18" t="s">
        <v>21</v>
      </c>
      <c r="C21" s="19" t="s">
        <v>1</v>
      </c>
      <c r="D21" s="301"/>
      <c r="E21" s="301"/>
      <c r="F21" s="301"/>
      <c r="G21" s="301"/>
      <c r="H21" s="301"/>
      <c r="I21" s="301"/>
      <c r="J21" s="301"/>
      <c r="K21" s="301"/>
      <c r="L21" s="302"/>
    </row>
    <row r="22" spans="1:12" ht="24" customHeight="1" x14ac:dyDescent="0.15">
      <c r="A22" s="307" t="s">
        <v>170</v>
      </c>
      <c r="B22" s="16" t="s">
        <v>8</v>
      </c>
      <c r="C22" s="17" t="s">
        <v>1</v>
      </c>
      <c r="D22" s="120" t="s">
        <v>225</v>
      </c>
      <c r="E22" s="17"/>
      <c r="F22" s="17" t="s">
        <v>241</v>
      </c>
      <c r="G22" s="17"/>
      <c r="H22" s="17"/>
      <c r="I22" s="17"/>
      <c r="J22" s="17"/>
      <c r="K22" s="17"/>
      <c r="L22" s="147"/>
    </row>
    <row r="23" spans="1:12" ht="24" customHeight="1" x14ac:dyDescent="0.15">
      <c r="A23" s="308"/>
      <c r="B23" s="2" t="s">
        <v>6</v>
      </c>
      <c r="C23" s="1" t="s">
        <v>1</v>
      </c>
      <c r="D23" s="121"/>
      <c r="E23" s="122"/>
      <c r="F23" s="1" t="s">
        <v>235</v>
      </c>
      <c r="G23" s="1"/>
      <c r="H23" s="1"/>
      <c r="I23" s="1"/>
      <c r="J23" s="1"/>
      <c r="K23" s="1"/>
      <c r="L23" s="123" t="s">
        <v>238</v>
      </c>
    </row>
    <row r="24" spans="1:12" ht="24" customHeight="1" thickBot="1" x14ac:dyDescent="0.2">
      <c r="A24" s="309"/>
      <c r="B24" s="18" t="s">
        <v>21</v>
      </c>
      <c r="C24" s="19" t="s">
        <v>1</v>
      </c>
      <c r="D24" s="301"/>
      <c r="E24" s="301"/>
      <c r="F24" s="301"/>
      <c r="G24" s="301"/>
      <c r="H24" s="301"/>
      <c r="I24" s="301"/>
      <c r="J24" s="301"/>
      <c r="K24" s="301"/>
      <c r="L24" s="302"/>
    </row>
    <row r="25" spans="1:12" ht="24" customHeight="1" x14ac:dyDescent="0.15">
      <c r="A25" s="307" t="s">
        <v>171</v>
      </c>
      <c r="B25" s="16" t="s">
        <v>8</v>
      </c>
      <c r="C25" s="17" t="s">
        <v>1</v>
      </c>
      <c r="D25" s="120" t="s">
        <v>225</v>
      </c>
      <c r="E25" s="17"/>
      <c r="F25" s="304" t="s">
        <v>241</v>
      </c>
      <c r="G25" s="304"/>
      <c r="H25" s="304"/>
      <c r="I25" s="304"/>
      <c r="J25" s="304"/>
      <c r="K25" s="304"/>
      <c r="L25" s="305"/>
    </row>
    <row r="26" spans="1:12" ht="24" customHeight="1" x14ac:dyDescent="0.15">
      <c r="A26" s="308"/>
      <c r="B26" s="2" t="s">
        <v>6</v>
      </c>
      <c r="C26" s="1" t="s">
        <v>1</v>
      </c>
      <c r="D26" s="121"/>
      <c r="E26" s="122"/>
      <c r="F26" s="303" t="s">
        <v>235</v>
      </c>
      <c r="G26" s="303"/>
      <c r="H26" s="303"/>
      <c r="I26" s="303"/>
      <c r="J26" s="303"/>
      <c r="K26" s="1"/>
      <c r="L26" s="123" t="s">
        <v>238</v>
      </c>
    </row>
    <row r="27" spans="1:12" ht="24" customHeight="1" thickBot="1" x14ac:dyDescent="0.2">
      <c r="A27" s="309"/>
      <c r="B27" s="18" t="s">
        <v>21</v>
      </c>
      <c r="C27" s="19" t="s">
        <v>1</v>
      </c>
      <c r="D27" s="301"/>
      <c r="E27" s="301"/>
      <c r="F27" s="301"/>
      <c r="G27" s="301"/>
      <c r="H27" s="301"/>
      <c r="I27" s="301"/>
      <c r="J27" s="301"/>
      <c r="K27" s="301"/>
      <c r="L27" s="302"/>
    </row>
    <row r="28" spans="1:12" ht="24" customHeight="1" x14ac:dyDescent="0.15">
      <c r="A28" s="307" t="s">
        <v>172</v>
      </c>
      <c r="B28" s="16" t="s">
        <v>8</v>
      </c>
      <c r="C28" s="17" t="s">
        <v>1</v>
      </c>
      <c r="D28" s="120" t="s">
        <v>225</v>
      </c>
      <c r="E28" s="17"/>
      <c r="F28" s="304" t="s">
        <v>241</v>
      </c>
      <c r="G28" s="304"/>
      <c r="H28" s="304"/>
      <c r="I28" s="304"/>
      <c r="J28" s="304"/>
      <c r="K28" s="304"/>
      <c r="L28" s="305"/>
    </row>
    <row r="29" spans="1:12" ht="24" customHeight="1" x14ac:dyDescent="0.15">
      <c r="A29" s="308"/>
      <c r="B29" s="2" t="s">
        <v>6</v>
      </c>
      <c r="C29" s="1" t="s">
        <v>1</v>
      </c>
      <c r="D29" s="121"/>
      <c r="E29" s="122"/>
      <c r="F29" s="303" t="s">
        <v>235</v>
      </c>
      <c r="G29" s="303"/>
      <c r="H29" s="303"/>
      <c r="I29" s="303"/>
      <c r="J29" s="303"/>
      <c r="K29" s="1"/>
      <c r="L29" s="123" t="s">
        <v>238</v>
      </c>
    </row>
    <row r="30" spans="1:12" ht="24" customHeight="1" thickBot="1" x14ac:dyDescent="0.2">
      <c r="A30" s="309"/>
      <c r="B30" s="18" t="s">
        <v>21</v>
      </c>
      <c r="C30" s="19" t="s">
        <v>1</v>
      </c>
      <c r="D30" s="301"/>
      <c r="E30" s="301"/>
      <c r="F30" s="301"/>
      <c r="G30" s="301"/>
      <c r="H30" s="301"/>
      <c r="I30" s="301"/>
      <c r="J30" s="301"/>
      <c r="K30" s="301"/>
      <c r="L30" s="302"/>
    </row>
    <row r="31" spans="1:12" ht="24" customHeight="1" x14ac:dyDescent="0.15">
      <c r="A31" s="7"/>
      <c r="B31" t="s">
        <v>16</v>
      </c>
      <c r="L31" s="8"/>
    </row>
    <row r="32" spans="1:12" ht="24" customHeight="1" x14ac:dyDescent="0.15">
      <c r="A32" s="7"/>
      <c r="L32" s="8"/>
    </row>
    <row r="33" spans="1:12" ht="24" customHeight="1" x14ac:dyDescent="0.15">
      <c r="A33" s="7"/>
      <c r="L33" s="8"/>
    </row>
    <row r="34" spans="1:12" ht="24" customHeight="1" x14ac:dyDescent="0.15">
      <c r="A34" s="7"/>
      <c r="D34" t="s">
        <v>22</v>
      </c>
      <c r="L34" s="8"/>
    </row>
    <row r="35" spans="1:12" ht="24" customHeight="1" x14ac:dyDescent="0.15">
      <c r="A35" s="7"/>
      <c r="F35" s="3" t="s">
        <v>23</v>
      </c>
      <c r="G35" s="3"/>
      <c r="H35" s="148"/>
      <c r="I35" s="128"/>
      <c r="J35" s="128"/>
      <c r="L35" s="8"/>
    </row>
    <row r="36" spans="1:12" ht="24" customHeight="1" thickBot="1" x14ac:dyDescent="0.2">
      <c r="A36" s="11"/>
      <c r="B36" s="12"/>
      <c r="C36" s="12"/>
      <c r="D36" s="12"/>
      <c r="E36" s="12"/>
      <c r="F36" s="12"/>
      <c r="G36" s="12"/>
      <c r="H36" s="12"/>
      <c r="I36" s="12"/>
      <c r="J36" s="12"/>
      <c r="K36" s="12"/>
      <c r="L36" s="13"/>
    </row>
    <row r="37" spans="1:12" ht="24" customHeight="1" thickTop="1" x14ac:dyDescent="0.15"/>
    <row r="38" spans="1:12" ht="24" customHeight="1" x14ac:dyDescent="0.15"/>
    <row r="39" spans="1:12" ht="24" customHeight="1" x14ac:dyDescent="0.15"/>
    <row r="40" spans="1:12" ht="24" customHeight="1" x14ac:dyDescent="0.15"/>
    <row r="41" spans="1:12" ht="24" customHeight="1" x14ac:dyDescent="0.15"/>
    <row r="42" spans="1:12" ht="24" customHeight="1" x14ac:dyDescent="0.15"/>
    <row r="43" spans="1:12" ht="24" customHeight="1" x14ac:dyDescent="0.15"/>
    <row r="44" spans="1:12" ht="24" customHeight="1" x14ac:dyDescent="0.15"/>
    <row r="45" spans="1:12" ht="24" customHeight="1" x14ac:dyDescent="0.15"/>
    <row r="46" spans="1:12" ht="24" customHeight="1" x14ac:dyDescent="0.15"/>
    <row r="47" spans="1:12" ht="24" customHeight="1" x14ac:dyDescent="0.15"/>
    <row r="48" spans="1:12" ht="24" customHeight="1" x14ac:dyDescent="0.15"/>
    <row r="49" ht="24" customHeight="1" x14ac:dyDescent="0.15"/>
    <row r="50" ht="24" customHeight="1" x14ac:dyDescent="0.15"/>
  </sheetData>
  <mergeCells count="22">
    <mergeCell ref="A25:A27"/>
    <mergeCell ref="A19:A21"/>
    <mergeCell ref="A28:A30"/>
    <mergeCell ref="D24:L24"/>
    <mergeCell ref="D27:L27"/>
    <mergeCell ref="D30:L30"/>
    <mergeCell ref="F29:J29"/>
    <mergeCell ref="F25:L25"/>
    <mergeCell ref="F26:J26"/>
    <mergeCell ref="F28:L28"/>
    <mergeCell ref="A22:A24"/>
    <mergeCell ref="B12:D12"/>
    <mergeCell ref="D21:L21"/>
    <mergeCell ref="F20:J20"/>
    <mergeCell ref="F19:L19"/>
    <mergeCell ref="B15:D15"/>
    <mergeCell ref="O13:T14"/>
    <mergeCell ref="H9:L9"/>
    <mergeCell ref="H10:L10"/>
    <mergeCell ref="F3:L6"/>
    <mergeCell ref="O10:T12"/>
    <mergeCell ref="Q3:U7"/>
  </mergeCells>
  <phoneticPr fontId="2"/>
  <hyperlinks>
    <hyperlink ref="N10" r:id="rId1" xr:uid="{00000000-0004-0000-0D00-000000000000}"/>
  </hyperlinks>
  <pageMargins left="0.56000000000000005" right="0.3" top="0.73" bottom="0.49" header="0.51" footer="0.39"/>
  <pageSetup paperSize="9" scale="82" orientation="portrait" r:id="rId2"/>
  <headerFooter alignWithMargins="0"/>
  <drawing r:id="rId3"/>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50"/>
  <sheetViews>
    <sheetView view="pageBreakPreview" zoomScale="75" zoomScaleNormal="75" zoomScaleSheetLayoutView="75" workbookViewId="0"/>
  </sheetViews>
  <sheetFormatPr defaultColWidth="8.875" defaultRowHeight="21" customHeight="1" x14ac:dyDescent="0.15"/>
  <cols>
    <col min="1" max="1" width="3.375" customWidth="1"/>
    <col min="2" max="2" width="16.625" customWidth="1"/>
    <col min="3" max="3" width="1.125" customWidth="1"/>
    <col min="4" max="4" width="19.125" customWidth="1"/>
    <col min="5" max="5" width="3.375" customWidth="1"/>
    <col min="6" max="6" width="16.625" customWidth="1"/>
    <col min="7" max="7" width="1.125" customWidth="1"/>
    <col min="8" max="8" width="16.625" customWidth="1"/>
    <col min="9" max="9" width="3.375" customWidth="1"/>
    <col min="10" max="10" width="16.625" customWidth="1"/>
    <col min="11" max="11" width="1.125" customWidth="1"/>
    <col min="12" max="12" width="16.625" customWidth="1"/>
    <col min="13" max="13" width="1.875" customWidth="1"/>
    <col min="14" max="14" width="2.875" customWidth="1"/>
    <col min="15" max="15" width="16.875" customWidth="1"/>
    <col min="16" max="16" width="14.875" customWidth="1"/>
    <col min="17" max="19" width="12.125" customWidth="1"/>
  </cols>
  <sheetData>
    <row r="1" spans="1:22" ht="21" customHeight="1" x14ac:dyDescent="0.15">
      <c r="B1" s="14">
        <f>'出艇申告書(乗員登録)'!$B$9</f>
        <v>0</v>
      </c>
      <c r="J1" s="69" t="s">
        <v>118</v>
      </c>
      <c r="K1" t="s">
        <v>133</v>
      </c>
      <c r="L1" s="127" t="s">
        <v>278</v>
      </c>
    </row>
    <row r="2" spans="1:22" ht="42.75" customHeight="1" thickBot="1" x14ac:dyDescent="0.2">
      <c r="D2" s="15" t="s">
        <v>223</v>
      </c>
      <c r="O2" s="78" t="s">
        <v>112</v>
      </c>
    </row>
    <row r="3" spans="1:22" ht="31.5" customHeight="1" thickTop="1" thickBot="1" x14ac:dyDescent="0.2">
      <c r="A3" s="39">
        <v>1</v>
      </c>
      <c r="B3" s="99" t="s">
        <v>0</v>
      </c>
      <c r="C3" s="38" t="s">
        <v>134</v>
      </c>
      <c r="D3" s="102">
        <f>'出艇申告書(乗員登録)'!$H$8</f>
        <v>0</v>
      </c>
      <c r="F3" s="286" t="s">
        <v>247</v>
      </c>
      <c r="G3" s="286"/>
      <c r="H3" s="286"/>
      <c r="I3" s="286"/>
      <c r="J3" s="286"/>
      <c r="K3" s="286"/>
      <c r="L3" s="286"/>
      <c r="O3" s="76" t="s">
        <v>0</v>
      </c>
      <c r="Q3" s="296" t="s">
        <v>222</v>
      </c>
      <c r="R3" s="297"/>
      <c r="S3" s="297"/>
      <c r="T3" s="297"/>
      <c r="U3" s="298"/>
    </row>
    <row r="4" spans="1:22" ht="36" customHeight="1" thickBot="1" x14ac:dyDescent="0.2">
      <c r="A4" s="40">
        <v>2</v>
      </c>
      <c r="B4" s="100" t="s">
        <v>161</v>
      </c>
      <c r="C4" s="10" t="s">
        <v>162</v>
      </c>
      <c r="D4" s="103">
        <f>'出艇申告書(乗員登録)'!$L$8</f>
        <v>0</v>
      </c>
      <c r="F4" s="286"/>
      <c r="G4" s="286"/>
      <c r="H4" s="286"/>
      <c r="I4" s="286"/>
      <c r="J4" s="286"/>
      <c r="K4" s="286"/>
      <c r="L4" s="286"/>
      <c r="O4" s="76" t="s">
        <v>161</v>
      </c>
      <c r="Q4" s="296"/>
      <c r="R4" s="297"/>
      <c r="S4" s="297"/>
      <c r="T4" s="297"/>
      <c r="U4" s="298"/>
    </row>
    <row r="5" spans="1:22" ht="36" customHeight="1" thickBot="1" x14ac:dyDescent="0.2">
      <c r="A5" s="40">
        <v>3</v>
      </c>
      <c r="B5" s="100" t="s">
        <v>111</v>
      </c>
      <c r="C5" s="10" t="s">
        <v>207</v>
      </c>
      <c r="D5" s="103">
        <f>'出艇申告書(乗員登録)'!$C$11</f>
        <v>0</v>
      </c>
      <c r="F5" s="286"/>
      <c r="G5" s="286"/>
      <c r="H5" s="286"/>
      <c r="I5" s="286"/>
      <c r="J5" s="286"/>
      <c r="K5" s="286"/>
      <c r="L5" s="286"/>
      <c r="O5" s="76" t="s">
        <v>111</v>
      </c>
      <c r="Q5" s="296"/>
      <c r="R5" s="297"/>
      <c r="S5" s="297"/>
      <c r="T5" s="297"/>
      <c r="U5" s="298"/>
    </row>
    <row r="6" spans="1:22" ht="36" customHeight="1" thickBot="1" x14ac:dyDescent="0.2">
      <c r="A6" s="40">
        <v>4</v>
      </c>
      <c r="B6" s="100" t="s">
        <v>208</v>
      </c>
      <c r="C6" s="10" t="s">
        <v>207</v>
      </c>
      <c r="D6" s="107">
        <f>'出艇申告書(乗員登録)'!$M$11</f>
        <v>0</v>
      </c>
      <c r="F6" s="286"/>
      <c r="G6" s="286"/>
      <c r="H6" s="286"/>
      <c r="I6" s="286"/>
      <c r="J6" s="286"/>
      <c r="K6" s="286"/>
      <c r="L6" s="286"/>
      <c r="O6" s="89" t="s">
        <v>132</v>
      </c>
      <c r="P6" s="88"/>
      <c r="Q6" s="296"/>
      <c r="R6" s="297"/>
      <c r="S6" s="297"/>
      <c r="T6" s="297"/>
      <c r="U6" s="298"/>
    </row>
    <row r="7" spans="1:22" ht="36" customHeight="1" thickBot="1" x14ac:dyDescent="0.2">
      <c r="A7" s="84">
        <v>5</v>
      </c>
      <c r="B7" s="101" t="s">
        <v>135</v>
      </c>
      <c r="C7" s="85" t="s">
        <v>136</v>
      </c>
      <c r="D7" s="108" t="str">
        <f ca="1">IF(D6="","",INT(((NOW())-D6)/365.25))&amp;"歳"</f>
        <v>126歳</v>
      </c>
      <c r="F7" s="93" t="s">
        <v>184</v>
      </c>
      <c r="G7" s="94" t="s">
        <v>136</v>
      </c>
      <c r="H7" s="95">
        <f>'出艇申告書(乗員登録)'!$H$9</f>
        <v>0</v>
      </c>
      <c r="I7" s="94"/>
      <c r="J7" s="93" t="s">
        <v>185</v>
      </c>
      <c r="K7" s="94" t="s">
        <v>136</v>
      </c>
      <c r="L7" s="98">
        <f>'出艇申告書(乗員登録)'!$L$9</f>
        <v>0</v>
      </c>
      <c r="O7" s="77" t="s">
        <v>131</v>
      </c>
      <c r="P7" s="87"/>
      <c r="Q7" s="279"/>
      <c r="R7" s="280"/>
      <c r="S7" s="280"/>
      <c r="T7" s="280"/>
      <c r="U7" s="281"/>
    </row>
    <row r="8" spans="1:22" ht="12" customHeight="1" thickTop="1" thickBot="1" x14ac:dyDescent="0.2">
      <c r="O8" s="86"/>
      <c r="P8" s="86"/>
    </row>
    <row r="9" spans="1:22" s="9" customFormat="1" ht="36" customHeight="1" thickTop="1" thickBot="1" x14ac:dyDescent="0.2">
      <c r="A9" s="50">
        <v>6</v>
      </c>
      <c r="B9" s="54" t="s">
        <v>105</v>
      </c>
      <c r="C9" s="51" t="s">
        <v>1</v>
      </c>
      <c r="D9" s="55">
        <f>'出艇申告書(乗員登録)'!$J$11</f>
        <v>0</v>
      </c>
      <c r="E9" s="52">
        <v>7</v>
      </c>
      <c r="F9" s="54" t="s">
        <v>100</v>
      </c>
      <c r="G9" s="51" t="s">
        <v>137</v>
      </c>
      <c r="H9" s="282">
        <f>'出艇申告書(乗員登録)'!$F$11</f>
        <v>0</v>
      </c>
      <c r="I9" s="282"/>
      <c r="J9" s="282"/>
      <c r="K9" s="282"/>
      <c r="L9" s="283"/>
      <c r="O9" s="87" t="s">
        <v>105</v>
      </c>
      <c r="P9" s="87" t="s">
        <v>100</v>
      </c>
    </row>
    <row r="10" spans="1:22" s="9" customFormat="1" ht="30" customHeight="1" x14ac:dyDescent="0.15">
      <c r="A10" s="72">
        <v>8</v>
      </c>
      <c r="B10" s="75" t="s">
        <v>101</v>
      </c>
      <c r="C10" s="73" t="s">
        <v>1</v>
      </c>
      <c r="D10" s="118">
        <f>'出艇申告書(乗員登録)'!$C$25</f>
        <v>0</v>
      </c>
      <c r="E10" s="74">
        <v>9</v>
      </c>
      <c r="F10" s="75" t="s">
        <v>102</v>
      </c>
      <c r="G10" s="73" t="s">
        <v>138</v>
      </c>
      <c r="H10" s="284">
        <f>'出艇申告書(乗員登録)'!$F$25</f>
        <v>0</v>
      </c>
      <c r="I10" s="284"/>
      <c r="J10" s="284"/>
      <c r="K10" s="284"/>
      <c r="L10" s="285"/>
      <c r="N10" s="97" t="s">
        <v>188</v>
      </c>
      <c r="O10" s="287" t="s">
        <v>128</v>
      </c>
      <c r="P10" s="288"/>
      <c r="Q10" s="288"/>
      <c r="R10" s="288"/>
      <c r="S10" s="288"/>
      <c r="T10" s="289"/>
      <c r="V10" s="96"/>
    </row>
    <row r="11" spans="1:22" s="9" customFormat="1" ht="30" customHeight="1" x14ac:dyDescent="0.15">
      <c r="A11" s="53">
        <v>10</v>
      </c>
      <c r="B11" s="79" t="s">
        <v>121</v>
      </c>
      <c r="C11" s="58" t="s">
        <v>136</v>
      </c>
      <c r="D11" s="119">
        <f>'出艇申告書(乗員登録)'!$M$25</f>
        <v>0</v>
      </c>
      <c r="E11" s="80">
        <v>11</v>
      </c>
      <c r="F11" s="81" t="s">
        <v>123</v>
      </c>
      <c r="G11" s="10" t="s">
        <v>1</v>
      </c>
      <c r="H11" s="109" t="str">
        <f ca="1">IF(D11="","",INT(((NOW())-D11)/365.25))&amp;"歳"</f>
        <v>126歳</v>
      </c>
      <c r="I11" s="82">
        <v>12</v>
      </c>
      <c r="J11" s="79" t="s">
        <v>122</v>
      </c>
      <c r="K11" s="58" t="s">
        <v>207</v>
      </c>
      <c r="L11" s="83"/>
      <c r="O11" s="290"/>
      <c r="P11" s="291"/>
      <c r="Q11" s="291"/>
      <c r="R11" s="291"/>
      <c r="S11" s="291"/>
      <c r="T11" s="292"/>
    </row>
    <row r="12" spans="1:22" s="9" customFormat="1" ht="30" customHeight="1" thickBot="1" x14ac:dyDescent="0.2">
      <c r="A12" s="53">
        <v>13</v>
      </c>
      <c r="B12" s="299" t="s">
        <v>127</v>
      </c>
      <c r="C12" s="299"/>
      <c r="D12" s="300"/>
      <c r="E12" s="56">
        <v>14</v>
      </c>
      <c r="F12" s="57" t="s">
        <v>103</v>
      </c>
      <c r="G12" s="58" t="s">
        <v>139</v>
      </c>
      <c r="H12" s="125">
        <f>'出艇申告書(乗員登録)'!J25</f>
        <v>0</v>
      </c>
      <c r="I12" s="59">
        <v>15</v>
      </c>
      <c r="J12" s="57" t="s">
        <v>104</v>
      </c>
      <c r="K12" s="58" t="s">
        <v>140</v>
      </c>
      <c r="L12" s="126"/>
      <c r="O12" s="293"/>
      <c r="P12" s="294"/>
      <c r="Q12" s="294"/>
      <c r="R12" s="294"/>
      <c r="S12" s="294"/>
      <c r="T12" s="295"/>
    </row>
    <row r="13" spans="1:22" s="9" customFormat="1" ht="41.25" customHeight="1" x14ac:dyDescent="0.15">
      <c r="A13" s="62" t="s">
        <v>163</v>
      </c>
      <c r="B13" s="67" t="s">
        <v>176</v>
      </c>
      <c r="C13" s="10" t="s">
        <v>141</v>
      </c>
      <c r="D13" s="104"/>
      <c r="E13" s="63" t="s">
        <v>164</v>
      </c>
      <c r="F13" s="64" t="s">
        <v>3</v>
      </c>
      <c r="G13" s="10" t="s">
        <v>141</v>
      </c>
      <c r="H13" s="104"/>
      <c r="I13" s="63" t="s">
        <v>165</v>
      </c>
      <c r="J13" s="64" t="s">
        <v>2</v>
      </c>
      <c r="K13" s="10" t="s">
        <v>142</v>
      </c>
      <c r="L13" s="106"/>
      <c r="O13" s="276" t="s">
        <v>224</v>
      </c>
      <c r="P13" s="277"/>
      <c r="Q13" s="277"/>
      <c r="R13" s="277"/>
      <c r="S13" s="277"/>
      <c r="T13" s="278"/>
    </row>
    <row r="14" spans="1:22" s="9" customFormat="1" ht="41.25" customHeight="1" thickBot="1" x14ac:dyDescent="0.2">
      <c r="A14" s="62" t="s">
        <v>166</v>
      </c>
      <c r="B14" s="67" t="s">
        <v>177</v>
      </c>
      <c r="C14" s="10" t="s">
        <v>141</v>
      </c>
      <c r="D14" s="104"/>
      <c r="E14" s="63" t="s">
        <v>167</v>
      </c>
      <c r="F14" s="64" t="s">
        <v>3</v>
      </c>
      <c r="G14" s="10" t="s">
        <v>141</v>
      </c>
      <c r="H14" s="104"/>
      <c r="I14" s="63" t="s">
        <v>168</v>
      </c>
      <c r="J14" s="64" t="s">
        <v>2</v>
      </c>
      <c r="K14" s="10" t="s">
        <v>142</v>
      </c>
      <c r="L14" s="106"/>
      <c r="O14" s="279"/>
      <c r="P14" s="280"/>
      <c r="Q14" s="280"/>
      <c r="R14" s="280"/>
      <c r="S14" s="280"/>
      <c r="T14" s="281"/>
    </row>
    <row r="15" spans="1:22" ht="37.5" customHeight="1" thickBot="1" x14ac:dyDescent="0.2">
      <c r="A15" s="65">
        <v>18</v>
      </c>
      <c r="B15" s="306" t="s">
        <v>17</v>
      </c>
      <c r="C15" s="306"/>
      <c r="D15" s="306"/>
      <c r="E15" s="66" t="s">
        <v>143</v>
      </c>
      <c r="F15" s="66" t="s">
        <v>4</v>
      </c>
      <c r="G15" s="66"/>
      <c r="H15" s="150" t="s">
        <v>63</v>
      </c>
      <c r="I15" s="66" t="s">
        <v>207</v>
      </c>
      <c r="J15" s="66" t="s">
        <v>15</v>
      </c>
      <c r="K15" s="66"/>
      <c r="L15" s="151" t="s">
        <v>228</v>
      </c>
    </row>
    <row r="16" spans="1:22" ht="24" customHeight="1" thickTop="1" x14ac:dyDescent="0.15">
      <c r="A16" s="4"/>
      <c r="B16" s="5" t="s">
        <v>18</v>
      </c>
      <c r="C16" s="5"/>
      <c r="D16" s="5"/>
      <c r="E16" s="5"/>
      <c r="F16" s="5"/>
      <c r="G16" s="5"/>
      <c r="H16" s="5"/>
      <c r="I16" s="5"/>
      <c r="J16" s="5"/>
      <c r="K16" s="5"/>
      <c r="L16" s="6"/>
    </row>
    <row r="17" spans="1:12" ht="24" customHeight="1" x14ac:dyDescent="0.15">
      <c r="A17" s="7">
        <v>19</v>
      </c>
      <c r="B17" t="s">
        <v>19</v>
      </c>
      <c r="L17" s="8"/>
    </row>
    <row r="18" spans="1:12" ht="24" customHeight="1" thickBot="1" x14ac:dyDescent="0.2">
      <c r="A18" s="7"/>
      <c r="B18" t="s">
        <v>20</v>
      </c>
      <c r="L18" s="8"/>
    </row>
    <row r="19" spans="1:12" ht="24" customHeight="1" x14ac:dyDescent="0.15">
      <c r="A19" s="307" t="s">
        <v>169</v>
      </c>
      <c r="B19" s="16" t="s">
        <v>8</v>
      </c>
      <c r="C19" s="17" t="s">
        <v>1</v>
      </c>
      <c r="D19" s="120" t="s">
        <v>225</v>
      </c>
      <c r="E19" s="17"/>
      <c r="F19" s="304" t="s">
        <v>242</v>
      </c>
      <c r="G19" s="304"/>
      <c r="H19" s="304"/>
      <c r="I19" s="304"/>
      <c r="J19" s="304"/>
      <c r="K19" s="304"/>
      <c r="L19" s="305"/>
    </row>
    <row r="20" spans="1:12" ht="24" customHeight="1" x14ac:dyDescent="0.15">
      <c r="A20" s="308"/>
      <c r="B20" s="2" t="s">
        <v>6</v>
      </c>
      <c r="C20" s="1" t="s">
        <v>1</v>
      </c>
      <c r="D20" s="121"/>
      <c r="E20" s="122"/>
      <c r="F20" s="303" t="s">
        <v>243</v>
      </c>
      <c r="G20" s="303"/>
      <c r="H20" s="303"/>
      <c r="I20" s="303"/>
      <c r="J20" s="303"/>
      <c r="K20" s="1"/>
      <c r="L20" s="123" t="s">
        <v>231</v>
      </c>
    </row>
    <row r="21" spans="1:12" ht="24" customHeight="1" thickBot="1" x14ac:dyDescent="0.2">
      <c r="A21" s="309"/>
      <c r="B21" s="18" t="s">
        <v>21</v>
      </c>
      <c r="C21" s="19" t="s">
        <v>1</v>
      </c>
      <c r="D21" s="301"/>
      <c r="E21" s="301"/>
      <c r="F21" s="301"/>
      <c r="G21" s="301"/>
      <c r="H21" s="301"/>
      <c r="I21" s="301"/>
      <c r="J21" s="301"/>
      <c r="K21" s="301"/>
      <c r="L21" s="302"/>
    </row>
    <row r="22" spans="1:12" ht="24" customHeight="1" x14ac:dyDescent="0.15">
      <c r="A22" s="307" t="s">
        <v>170</v>
      </c>
      <c r="B22" s="16" t="s">
        <v>8</v>
      </c>
      <c r="C22" s="17" t="s">
        <v>1</v>
      </c>
      <c r="D22" s="120" t="s">
        <v>225</v>
      </c>
      <c r="E22" s="17"/>
      <c r="F22" s="17" t="s">
        <v>241</v>
      </c>
      <c r="G22" s="17"/>
      <c r="H22" s="17"/>
      <c r="I22" s="17"/>
      <c r="J22" s="17"/>
      <c r="K22" s="17"/>
      <c r="L22" s="147"/>
    </row>
    <row r="23" spans="1:12" ht="24" customHeight="1" x14ac:dyDescent="0.15">
      <c r="A23" s="308"/>
      <c r="B23" s="2" t="s">
        <v>6</v>
      </c>
      <c r="C23" s="1" t="s">
        <v>1</v>
      </c>
      <c r="D23" s="121"/>
      <c r="E23" s="122"/>
      <c r="F23" s="1" t="s">
        <v>235</v>
      </c>
      <c r="G23" s="1"/>
      <c r="H23" s="1"/>
      <c r="I23" s="1"/>
      <c r="J23" s="1"/>
      <c r="K23" s="1"/>
      <c r="L23" s="123" t="s">
        <v>238</v>
      </c>
    </row>
    <row r="24" spans="1:12" ht="24" customHeight="1" thickBot="1" x14ac:dyDescent="0.2">
      <c r="A24" s="309"/>
      <c r="B24" s="18" t="s">
        <v>21</v>
      </c>
      <c r="C24" s="19" t="s">
        <v>1</v>
      </c>
      <c r="D24" s="301"/>
      <c r="E24" s="301"/>
      <c r="F24" s="301"/>
      <c r="G24" s="301"/>
      <c r="H24" s="301"/>
      <c r="I24" s="301"/>
      <c r="J24" s="301"/>
      <c r="K24" s="301"/>
      <c r="L24" s="302"/>
    </row>
    <row r="25" spans="1:12" ht="24" customHeight="1" x14ac:dyDescent="0.15">
      <c r="A25" s="307" t="s">
        <v>171</v>
      </c>
      <c r="B25" s="16" t="s">
        <v>8</v>
      </c>
      <c r="C25" s="17" t="s">
        <v>1</v>
      </c>
      <c r="D25" s="120" t="s">
        <v>225</v>
      </c>
      <c r="E25" s="17"/>
      <c r="F25" s="304" t="s">
        <v>241</v>
      </c>
      <c r="G25" s="304"/>
      <c r="H25" s="304"/>
      <c r="I25" s="304"/>
      <c r="J25" s="304"/>
      <c r="K25" s="304"/>
      <c r="L25" s="305"/>
    </row>
    <row r="26" spans="1:12" ht="24" customHeight="1" x14ac:dyDescent="0.15">
      <c r="A26" s="308"/>
      <c r="B26" s="2" t="s">
        <v>6</v>
      </c>
      <c r="C26" s="1" t="s">
        <v>1</v>
      </c>
      <c r="D26" s="121"/>
      <c r="E26" s="122"/>
      <c r="F26" s="303" t="s">
        <v>235</v>
      </c>
      <c r="G26" s="303"/>
      <c r="H26" s="303"/>
      <c r="I26" s="303"/>
      <c r="J26" s="303"/>
      <c r="K26" s="1"/>
      <c r="L26" s="123" t="s">
        <v>238</v>
      </c>
    </row>
    <row r="27" spans="1:12" ht="24" customHeight="1" thickBot="1" x14ac:dyDescent="0.2">
      <c r="A27" s="309"/>
      <c r="B27" s="18" t="s">
        <v>21</v>
      </c>
      <c r="C27" s="19" t="s">
        <v>1</v>
      </c>
      <c r="D27" s="301"/>
      <c r="E27" s="301"/>
      <c r="F27" s="301"/>
      <c r="G27" s="301"/>
      <c r="H27" s="301"/>
      <c r="I27" s="301"/>
      <c r="J27" s="301"/>
      <c r="K27" s="301"/>
      <c r="L27" s="302"/>
    </row>
    <row r="28" spans="1:12" ht="24" customHeight="1" x14ac:dyDescent="0.15">
      <c r="A28" s="307" t="s">
        <v>172</v>
      </c>
      <c r="B28" s="16" t="s">
        <v>8</v>
      </c>
      <c r="C28" s="17" t="s">
        <v>1</v>
      </c>
      <c r="D28" s="120" t="s">
        <v>225</v>
      </c>
      <c r="E28" s="17"/>
      <c r="F28" s="304" t="s">
        <v>241</v>
      </c>
      <c r="G28" s="304"/>
      <c r="H28" s="304"/>
      <c r="I28" s="304"/>
      <c r="J28" s="304"/>
      <c r="K28" s="304"/>
      <c r="L28" s="305"/>
    </row>
    <row r="29" spans="1:12" ht="24" customHeight="1" x14ac:dyDescent="0.15">
      <c r="A29" s="308"/>
      <c r="B29" s="2" t="s">
        <v>6</v>
      </c>
      <c r="C29" s="1" t="s">
        <v>1</v>
      </c>
      <c r="D29" s="121"/>
      <c r="E29" s="122"/>
      <c r="F29" s="303" t="s">
        <v>235</v>
      </c>
      <c r="G29" s="303"/>
      <c r="H29" s="303"/>
      <c r="I29" s="303"/>
      <c r="J29" s="303"/>
      <c r="K29" s="1"/>
      <c r="L29" s="123" t="s">
        <v>238</v>
      </c>
    </row>
    <row r="30" spans="1:12" ht="24" customHeight="1" thickBot="1" x14ac:dyDescent="0.2">
      <c r="A30" s="309"/>
      <c r="B30" s="18" t="s">
        <v>21</v>
      </c>
      <c r="C30" s="19" t="s">
        <v>1</v>
      </c>
      <c r="D30" s="301"/>
      <c r="E30" s="301"/>
      <c r="F30" s="301"/>
      <c r="G30" s="301"/>
      <c r="H30" s="301"/>
      <c r="I30" s="301"/>
      <c r="J30" s="301"/>
      <c r="K30" s="301"/>
      <c r="L30" s="302"/>
    </row>
    <row r="31" spans="1:12" ht="24" customHeight="1" x14ac:dyDescent="0.15">
      <c r="A31" s="7"/>
      <c r="B31" t="s">
        <v>16</v>
      </c>
      <c r="L31" s="8"/>
    </row>
    <row r="32" spans="1:12" ht="24" customHeight="1" x14ac:dyDescent="0.15">
      <c r="A32" s="7"/>
      <c r="L32" s="8"/>
    </row>
    <row r="33" spans="1:12" ht="24" customHeight="1" x14ac:dyDescent="0.15">
      <c r="A33" s="7"/>
      <c r="L33" s="8"/>
    </row>
    <row r="34" spans="1:12" ht="24" customHeight="1" x14ac:dyDescent="0.15">
      <c r="A34" s="7"/>
      <c r="D34" t="s">
        <v>22</v>
      </c>
      <c r="L34" s="8"/>
    </row>
    <row r="35" spans="1:12" ht="24" customHeight="1" x14ac:dyDescent="0.15">
      <c r="A35" s="7"/>
      <c r="F35" s="3" t="s">
        <v>23</v>
      </c>
      <c r="G35" s="3"/>
      <c r="H35" s="148"/>
      <c r="I35" s="128"/>
      <c r="J35" s="128"/>
      <c r="L35" s="8"/>
    </row>
    <row r="36" spans="1:12" ht="24" customHeight="1" thickBot="1" x14ac:dyDescent="0.2">
      <c r="A36" s="11"/>
      <c r="B36" s="12"/>
      <c r="C36" s="12"/>
      <c r="D36" s="12"/>
      <c r="E36" s="12"/>
      <c r="F36" s="12"/>
      <c r="G36" s="12"/>
      <c r="H36" s="12"/>
      <c r="I36" s="12"/>
      <c r="J36" s="12"/>
      <c r="K36" s="12"/>
      <c r="L36" s="13"/>
    </row>
    <row r="37" spans="1:12" ht="24" customHeight="1" thickTop="1" x14ac:dyDescent="0.15"/>
    <row r="38" spans="1:12" ht="24" customHeight="1" x14ac:dyDescent="0.15"/>
    <row r="39" spans="1:12" ht="24" customHeight="1" x14ac:dyDescent="0.15"/>
    <row r="40" spans="1:12" ht="24" customHeight="1" x14ac:dyDescent="0.15"/>
    <row r="41" spans="1:12" ht="24" customHeight="1" x14ac:dyDescent="0.15"/>
    <row r="42" spans="1:12" ht="24" customHeight="1" x14ac:dyDescent="0.15"/>
    <row r="43" spans="1:12" ht="24" customHeight="1" x14ac:dyDescent="0.15"/>
    <row r="44" spans="1:12" ht="24" customHeight="1" x14ac:dyDescent="0.15"/>
    <row r="45" spans="1:12" ht="24" customHeight="1" x14ac:dyDescent="0.15"/>
    <row r="46" spans="1:12" ht="24" customHeight="1" x14ac:dyDescent="0.15"/>
    <row r="47" spans="1:12" ht="24" customHeight="1" x14ac:dyDescent="0.15"/>
    <row r="48" spans="1:12" ht="24" customHeight="1" x14ac:dyDescent="0.15"/>
    <row r="49" ht="24" customHeight="1" x14ac:dyDescent="0.15"/>
    <row r="50" ht="24" customHeight="1" x14ac:dyDescent="0.15"/>
  </sheetData>
  <mergeCells count="22">
    <mergeCell ref="O13:T14"/>
    <mergeCell ref="H9:L9"/>
    <mergeCell ref="H10:L10"/>
    <mergeCell ref="F3:L6"/>
    <mergeCell ref="O10:T12"/>
    <mergeCell ref="Q3:U7"/>
    <mergeCell ref="B12:D12"/>
    <mergeCell ref="D21:L21"/>
    <mergeCell ref="F20:J20"/>
    <mergeCell ref="F19:L19"/>
    <mergeCell ref="B15:D15"/>
    <mergeCell ref="A25:A27"/>
    <mergeCell ref="A19:A21"/>
    <mergeCell ref="A28:A30"/>
    <mergeCell ref="D24:L24"/>
    <mergeCell ref="D27:L27"/>
    <mergeCell ref="D30:L30"/>
    <mergeCell ref="F29:J29"/>
    <mergeCell ref="F25:L25"/>
    <mergeCell ref="F26:J26"/>
    <mergeCell ref="F28:L28"/>
    <mergeCell ref="A22:A24"/>
  </mergeCells>
  <phoneticPr fontId="2"/>
  <hyperlinks>
    <hyperlink ref="N10" r:id="rId1" xr:uid="{00000000-0004-0000-0E00-000000000000}"/>
  </hyperlinks>
  <pageMargins left="0.56000000000000005" right="0.3" top="0.73" bottom="0.49" header="0.51" footer="0.39"/>
  <pageSetup paperSize="9" scale="82" orientation="portrait" r:id="rId2"/>
  <headerFooter alignWithMargins="0"/>
  <drawing r:id="rId3"/>
  <legacyDrawing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50"/>
  <sheetViews>
    <sheetView view="pageBreakPreview" zoomScale="75" zoomScaleNormal="75" zoomScaleSheetLayoutView="75" workbookViewId="0">
      <selection activeCell="L1" sqref="L1"/>
    </sheetView>
  </sheetViews>
  <sheetFormatPr defaultColWidth="8.875" defaultRowHeight="21" customHeight="1" x14ac:dyDescent="0.15"/>
  <cols>
    <col min="1" max="1" width="3.375" customWidth="1"/>
    <col min="2" max="2" width="16.625" customWidth="1"/>
    <col min="3" max="3" width="1.125" customWidth="1"/>
    <col min="4" max="4" width="19.125" customWidth="1"/>
    <col min="5" max="5" width="3.375" customWidth="1"/>
    <col min="6" max="6" width="16.625" customWidth="1"/>
    <col min="7" max="7" width="1.125" customWidth="1"/>
    <col min="8" max="8" width="16.625" customWidth="1"/>
    <col min="9" max="9" width="3.375" customWidth="1"/>
    <col min="10" max="10" width="16.625" customWidth="1"/>
    <col min="11" max="11" width="1.125" customWidth="1"/>
    <col min="12" max="12" width="16.625" customWidth="1"/>
    <col min="13" max="13" width="1.875" customWidth="1"/>
    <col min="14" max="14" width="2.875" customWidth="1"/>
    <col min="15" max="15" width="16.875" customWidth="1"/>
    <col min="16" max="16" width="14.875" customWidth="1"/>
    <col min="17" max="19" width="12.125" customWidth="1"/>
  </cols>
  <sheetData>
    <row r="1" spans="1:22" ht="21" customHeight="1" x14ac:dyDescent="0.15">
      <c r="B1" s="14">
        <f>'出艇申告書(乗員登録)'!$B$9</f>
        <v>0</v>
      </c>
      <c r="J1" s="69" t="s">
        <v>118</v>
      </c>
      <c r="K1" t="s">
        <v>133</v>
      </c>
      <c r="L1" s="127" t="s">
        <v>273</v>
      </c>
    </row>
    <row r="2" spans="1:22" ht="42.75" customHeight="1" thickBot="1" x14ac:dyDescent="0.2">
      <c r="D2" s="15" t="s">
        <v>223</v>
      </c>
      <c r="O2" s="78" t="s">
        <v>112</v>
      </c>
    </row>
    <row r="3" spans="1:22" ht="31.5" customHeight="1" thickTop="1" thickBot="1" x14ac:dyDescent="0.2">
      <c r="A3" s="39">
        <v>1</v>
      </c>
      <c r="B3" s="99" t="s">
        <v>0</v>
      </c>
      <c r="C3" s="38" t="s">
        <v>134</v>
      </c>
      <c r="D3" s="102">
        <f>'出艇申告書(乗員登録)'!$H$8</f>
        <v>0</v>
      </c>
      <c r="F3" s="286" t="s">
        <v>247</v>
      </c>
      <c r="G3" s="286"/>
      <c r="H3" s="286"/>
      <c r="I3" s="286"/>
      <c r="J3" s="286"/>
      <c r="K3" s="286"/>
      <c r="L3" s="286"/>
      <c r="O3" s="76" t="s">
        <v>0</v>
      </c>
      <c r="Q3" s="296" t="s">
        <v>222</v>
      </c>
      <c r="R3" s="297"/>
      <c r="S3" s="297"/>
      <c r="T3" s="297"/>
      <c r="U3" s="298"/>
    </row>
    <row r="4" spans="1:22" ht="36" customHeight="1" thickBot="1" x14ac:dyDescent="0.2">
      <c r="A4" s="40">
        <v>2</v>
      </c>
      <c r="B4" s="100" t="s">
        <v>161</v>
      </c>
      <c r="C4" s="10" t="s">
        <v>162</v>
      </c>
      <c r="D4" s="103">
        <f>'出艇申告書(乗員登録)'!$L$8</f>
        <v>0</v>
      </c>
      <c r="F4" s="286"/>
      <c r="G4" s="286"/>
      <c r="H4" s="286"/>
      <c r="I4" s="286"/>
      <c r="J4" s="286"/>
      <c r="K4" s="286"/>
      <c r="L4" s="286"/>
      <c r="O4" s="76" t="s">
        <v>161</v>
      </c>
      <c r="Q4" s="296"/>
      <c r="R4" s="297"/>
      <c r="S4" s="297"/>
      <c r="T4" s="297"/>
      <c r="U4" s="298"/>
    </row>
    <row r="5" spans="1:22" ht="36" customHeight="1" thickBot="1" x14ac:dyDescent="0.2">
      <c r="A5" s="40">
        <v>3</v>
      </c>
      <c r="B5" s="100" t="s">
        <v>111</v>
      </c>
      <c r="C5" s="10" t="s">
        <v>209</v>
      </c>
      <c r="D5" s="103">
        <f>'出艇申告書(乗員登録)'!$C$11</f>
        <v>0</v>
      </c>
      <c r="F5" s="286"/>
      <c r="G5" s="286"/>
      <c r="H5" s="286"/>
      <c r="I5" s="286"/>
      <c r="J5" s="286"/>
      <c r="K5" s="286"/>
      <c r="L5" s="286"/>
      <c r="O5" s="76" t="s">
        <v>111</v>
      </c>
      <c r="Q5" s="296"/>
      <c r="R5" s="297"/>
      <c r="S5" s="297"/>
      <c r="T5" s="297"/>
      <c r="U5" s="298"/>
    </row>
    <row r="6" spans="1:22" ht="36" customHeight="1" thickBot="1" x14ac:dyDescent="0.2">
      <c r="A6" s="40">
        <v>4</v>
      </c>
      <c r="B6" s="100" t="s">
        <v>210</v>
      </c>
      <c r="C6" s="10" t="s">
        <v>209</v>
      </c>
      <c r="D6" s="107">
        <f>'出艇申告書(乗員登録)'!$M$11</f>
        <v>0</v>
      </c>
      <c r="F6" s="286"/>
      <c r="G6" s="286"/>
      <c r="H6" s="286"/>
      <c r="I6" s="286"/>
      <c r="J6" s="286"/>
      <c r="K6" s="286"/>
      <c r="L6" s="286"/>
      <c r="O6" s="89" t="s">
        <v>132</v>
      </c>
      <c r="P6" s="88"/>
      <c r="Q6" s="296"/>
      <c r="R6" s="297"/>
      <c r="S6" s="297"/>
      <c r="T6" s="297"/>
      <c r="U6" s="298"/>
    </row>
    <row r="7" spans="1:22" ht="36" customHeight="1" thickBot="1" x14ac:dyDescent="0.2">
      <c r="A7" s="84">
        <v>5</v>
      </c>
      <c r="B7" s="101" t="s">
        <v>135</v>
      </c>
      <c r="C7" s="85" t="s">
        <v>136</v>
      </c>
      <c r="D7" s="108" t="str">
        <f ca="1">IF(D6="","",INT(((NOW())-D6)/365.25))&amp;"歳"</f>
        <v>126歳</v>
      </c>
      <c r="F7" s="93" t="s">
        <v>184</v>
      </c>
      <c r="G7" s="94" t="s">
        <v>136</v>
      </c>
      <c r="H7" s="95">
        <f>'出艇申告書(乗員登録)'!$H$9</f>
        <v>0</v>
      </c>
      <c r="I7" s="94"/>
      <c r="J7" s="93" t="s">
        <v>185</v>
      </c>
      <c r="K7" s="94" t="s">
        <v>136</v>
      </c>
      <c r="L7" s="98">
        <f>'出艇申告書(乗員登録)'!$L$9</f>
        <v>0</v>
      </c>
      <c r="O7" s="77" t="s">
        <v>131</v>
      </c>
      <c r="P7" s="87"/>
      <c r="Q7" s="279"/>
      <c r="R7" s="280"/>
      <c r="S7" s="280"/>
      <c r="T7" s="280"/>
      <c r="U7" s="281"/>
    </row>
    <row r="8" spans="1:22" ht="12" customHeight="1" thickTop="1" thickBot="1" x14ac:dyDescent="0.2">
      <c r="O8" s="86"/>
      <c r="P8" s="86"/>
    </row>
    <row r="9" spans="1:22" s="9" customFormat="1" ht="36" customHeight="1" thickTop="1" thickBot="1" x14ac:dyDescent="0.2">
      <c r="A9" s="50">
        <v>6</v>
      </c>
      <c r="B9" s="54" t="s">
        <v>105</v>
      </c>
      <c r="C9" s="51" t="s">
        <v>1</v>
      </c>
      <c r="D9" s="55">
        <f>'出艇申告書(乗員登録)'!$J$11</f>
        <v>0</v>
      </c>
      <c r="E9" s="52">
        <v>7</v>
      </c>
      <c r="F9" s="54" t="s">
        <v>100</v>
      </c>
      <c r="G9" s="51" t="s">
        <v>137</v>
      </c>
      <c r="H9" s="282">
        <f>'出艇申告書(乗員登録)'!$F$11</f>
        <v>0</v>
      </c>
      <c r="I9" s="282"/>
      <c r="J9" s="282"/>
      <c r="K9" s="282"/>
      <c r="L9" s="283"/>
      <c r="O9" s="87" t="s">
        <v>105</v>
      </c>
      <c r="P9" s="87" t="s">
        <v>100</v>
      </c>
    </row>
    <row r="10" spans="1:22" s="9" customFormat="1" ht="30" customHeight="1" x14ac:dyDescent="0.15">
      <c r="A10" s="72">
        <v>8</v>
      </c>
      <c r="B10" s="75" t="s">
        <v>101</v>
      </c>
      <c r="C10" s="73" t="s">
        <v>1</v>
      </c>
      <c r="D10" s="118">
        <f>'出艇申告書(乗員登録)'!$C$26</f>
        <v>0</v>
      </c>
      <c r="E10" s="74">
        <v>9</v>
      </c>
      <c r="F10" s="75" t="s">
        <v>102</v>
      </c>
      <c r="G10" s="73" t="s">
        <v>138</v>
      </c>
      <c r="H10" s="284">
        <f>'出艇申告書(乗員登録)'!$F$26</f>
        <v>0</v>
      </c>
      <c r="I10" s="284"/>
      <c r="J10" s="284"/>
      <c r="K10" s="284"/>
      <c r="L10" s="285"/>
      <c r="N10" s="97" t="s">
        <v>188</v>
      </c>
      <c r="O10" s="287" t="s">
        <v>128</v>
      </c>
      <c r="P10" s="288"/>
      <c r="Q10" s="288"/>
      <c r="R10" s="288"/>
      <c r="S10" s="288"/>
      <c r="T10" s="289"/>
      <c r="V10" s="96"/>
    </row>
    <row r="11" spans="1:22" s="9" customFormat="1" ht="30" customHeight="1" x14ac:dyDescent="0.15">
      <c r="A11" s="53">
        <v>10</v>
      </c>
      <c r="B11" s="79" t="s">
        <v>121</v>
      </c>
      <c r="C11" s="58" t="s">
        <v>136</v>
      </c>
      <c r="D11" s="119">
        <f>'出艇申告書(乗員登録)'!$M$26</f>
        <v>0</v>
      </c>
      <c r="E11" s="80">
        <v>11</v>
      </c>
      <c r="F11" s="81" t="s">
        <v>123</v>
      </c>
      <c r="G11" s="10" t="s">
        <v>1</v>
      </c>
      <c r="H11" s="109" t="str">
        <f ca="1">IF(D11="","",INT(((NOW())-D11)/365.25))&amp;"歳"</f>
        <v>126歳</v>
      </c>
      <c r="I11" s="82">
        <v>12</v>
      </c>
      <c r="J11" s="79" t="s">
        <v>122</v>
      </c>
      <c r="K11" s="58" t="s">
        <v>209</v>
      </c>
      <c r="L11" s="83"/>
      <c r="O11" s="290"/>
      <c r="P11" s="291"/>
      <c r="Q11" s="291"/>
      <c r="R11" s="291"/>
      <c r="S11" s="291"/>
      <c r="T11" s="292"/>
    </row>
    <row r="12" spans="1:22" s="9" customFormat="1" ht="30" customHeight="1" thickBot="1" x14ac:dyDescent="0.2">
      <c r="A12" s="53">
        <v>13</v>
      </c>
      <c r="B12" s="299" t="s">
        <v>127</v>
      </c>
      <c r="C12" s="299"/>
      <c r="D12" s="300"/>
      <c r="E12" s="56">
        <v>14</v>
      </c>
      <c r="F12" s="57" t="s">
        <v>103</v>
      </c>
      <c r="G12" s="58" t="s">
        <v>139</v>
      </c>
      <c r="H12" s="125">
        <f>'出艇申告書(乗員登録)'!J26</f>
        <v>0</v>
      </c>
      <c r="I12" s="59">
        <v>15</v>
      </c>
      <c r="J12" s="57" t="s">
        <v>104</v>
      </c>
      <c r="K12" s="58" t="s">
        <v>140</v>
      </c>
      <c r="L12" s="126"/>
      <c r="O12" s="293"/>
      <c r="P12" s="294"/>
      <c r="Q12" s="294"/>
      <c r="R12" s="294"/>
      <c r="S12" s="294"/>
      <c r="T12" s="295"/>
    </row>
    <row r="13" spans="1:22" s="9" customFormat="1" ht="41.25" customHeight="1" x14ac:dyDescent="0.15">
      <c r="A13" s="62" t="s">
        <v>163</v>
      </c>
      <c r="B13" s="67" t="s">
        <v>176</v>
      </c>
      <c r="C13" s="10" t="s">
        <v>141</v>
      </c>
      <c r="D13" s="104"/>
      <c r="E13" s="63" t="s">
        <v>164</v>
      </c>
      <c r="F13" s="64" t="s">
        <v>3</v>
      </c>
      <c r="G13" s="10" t="s">
        <v>141</v>
      </c>
      <c r="H13" s="104"/>
      <c r="I13" s="63" t="s">
        <v>165</v>
      </c>
      <c r="J13" s="64" t="s">
        <v>2</v>
      </c>
      <c r="K13" s="10" t="s">
        <v>142</v>
      </c>
      <c r="L13" s="106"/>
      <c r="O13" s="276" t="s">
        <v>224</v>
      </c>
      <c r="P13" s="277"/>
      <c r="Q13" s="277"/>
      <c r="R13" s="277"/>
      <c r="S13" s="277"/>
      <c r="T13" s="278"/>
    </row>
    <row r="14" spans="1:22" s="9" customFormat="1" ht="41.25" customHeight="1" thickBot="1" x14ac:dyDescent="0.2">
      <c r="A14" s="62" t="s">
        <v>166</v>
      </c>
      <c r="B14" s="67" t="s">
        <v>177</v>
      </c>
      <c r="C14" s="10" t="s">
        <v>141</v>
      </c>
      <c r="D14" s="104"/>
      <c r="E14" s="63" t="s">
        <v>167</v>
      </c>
      <c r="F14" s="64" t="s">
        <v>3</v>
      </c>
      <c r="G14" s="10" t="s">
        <v>141</v>
      </c>
      <c r="H14" s="104"/>
      <c r="I14" s="63" t="s">
        <v>168</v>
      </c>
      <c r="J14" s="64" t="s">
        <v>2</v>
      </c>
      <c r="K14" s="10" t="s">
        <v>142</v>
      </c>
      <c r="L14" s="106"/>
      <c r="O14" s="279"/>
      <c r="P14" s="280"/>
      <c r="Q14" s="280"/>
      <c r="R14" s="280"/>
      <c r="S14" s="280"/>
      <c r="T14" s="281"/>
    </row>
    <row r="15" spans="1:22" ht="37.5" customHeight="1" thickBot="1" x14ac:dyDescent="0.2">
      <c r="A15" s="65">
        <v>18</v>
      </c>
      <c r="B15" s="306" t="s">
        <v>17</v>
      </c>
      <c r="C15" s="306"/>
      <c r="D15" s="306"/>
      <c r="E15" s="66" t="s">
        <v>143</v>
      </c>
      <c r="F15" s="66" t="s">
        <v>4</v>
      </c>
      <c r="G15" s="66"/>
      <c r="H15" s="150" t="s">
        <v>63</v>
      </c>
      <c r="I15" s="66" t="s">
        <v>209</v>
      </c>
      <c r="J15" s="66" t="s">
        <v>15</v>
      </c>
      <c r="K15" s="66"/>
      <c r="L15" s="151" t="s">
        <v>228</v>
      </c>
    </row>
    <row r="16" spans="1:22" ht="24" customHeight="1" thickTop="1" x14ac:dyDescent="0.15">
      <c r="A16" s="4"/>
      <c r="B16" s="5" t="s">
        <v>18</v>
      </c>
      <c r="C16" s="5"/>
      <c r="D16" s="5"/>
      <c r="E16" s="5"/>
      <c r="F16" s="5"/>
      <c r="G16" s="5"/>
      <c r="H16" s="5"/>
      <c r="I16" s="5"/>
      <c r="J16" s="5"/>
      <c r="K16" s="5"/>
      <c r="L16" s="6"/>
    </row>
    <row r="17" spans="1:12" ht="24" customHeight="1" x14ac:dyDescent="0.15">
      <c r="A17" s="7">
        <v>19</v>
      </c>
      <c r="B17" t="s">
        <v>19</v>
      </c>
      <c r="L17" s="8"/>
    </row>
    <row r="18" spans="1:12" ht="24" customHeight="1" thickBot="1" x14ac:dyDescent="0.2">
      <c r="A18" s="7"/>
      <c r="B18" t="s">
        <v>20</v>
      </c>
      <c r="L18" s="8"/>
    </row>
    <row r="19" spans="1:12" ht="24" customHeight="1" x14ac:dyDescent="0.15">
      <c r="A19" s="307" t="s">
        <v>169</v>
      </c>
      <c r="B19" s="16" t="s">
        <v>144</v>
      </c>
      <c r="C19" s="17" t="s">
        <v>145</v>
      </c>
      <c r="D19" s="120" t="s">
        <v>225</v>
      </c>
      <c r="E19" s="17"/>
      <c r="F19" s="304" t="s">
        <v>248</v>
      </c>
      <c r="G19" s="304"/>
      <c r="H19" s="304"/>
      <c r="I19" s="304"/>
      <c r="J19" s="304"/>
      <c r="K19" s="304"/>
      <c r="L19" s="305"/>
    </row>
    <row r="20" spans="1:12" ht="24" customHeight="1" x14ac:dyDescent="0.15">
      <c r="A20" s="308"/>
      <c r="B20" s="2" t="s">
        <v>146</v>
      </c>
      <c r="C20" s="1" t="s">
        <v>147</v>
      </c>
      <c r="D20" s="121"/>
      <c r="E20" s="122"/>
      <c r="F20" s="303" t="s">
        <v>243</v>
      </c>
      <c r="G20" s="303"/>
      <c r="H20" s="303"/>
      <c r="I20" s="303"/>
      <c r="J20" s="303"/>
      <c r="K20" s="1"/>
      <c r="L20" s="123" t="s">
        <v>231</v>
      </c>
    </row>
    <row r="21" spans="1:12" ht="24" customHeight="1" thickBot="1" x14ac:dyDescent="0.2">
      <c r="A21" s="309"/>
      <c r="B21" s="18" t="s">
        <v>21</v>
      </c>
      <c r="C21" s="19" t="s">
        <v>149</v>
      </c>
      <c r="D21" s="301"/>
      <c r="E21" s="301"/>
      <c r="F21" s="301"/>
      <c r="G21" s="301"/>
      <c r="H21" s="301"/>
      <c r="I21" s="301"/>
      <c r="J21" s="301"/>
      <c r="K21" s="301"/>
      <c r="L21" s="302"/>
    </row>
    <row r="22" spans="1:12" ht="24" customHeight="1" x14ac:dyDescent="0.15">
      <c r="A22" s="307" t="s">
        <v>170</v>
      </c>
      <c r="B22" s="16" t="s">
        <v>150</v>
      </c>
      <c r="C22" s="17" t="s">
        <v>149</v>
      </c>
      <c r="D22" s="120" t="s">
        <v>225</v>
      </c>
      <c r="E22" s="17"/>
      <c r="F22" s="304" t="s">
        <v>9</v>
      </c>
      <c r="G22" s="304"/>
      <c r="H22" s="304"/>
      <c r="I22" s="304"/>
      <c r="J22" s="304"/>
      <c r="K22" s="304"/>
      <c r="L22" s="305"/>
    </row>
    <row r="23" spans="1:12" ht="24" customHeight="1" x14ac:dyDescent="0.15">
      <c r="A23" s="308"/>
      <c r="B23" s="2" t="s">
        <v>146</v>
      </c>
      <c r="C23" s="1" t="s">
        <v>147</v>
      </c>
      <c r="D23" s="121"/>
      <c r="E23" s="122"/>
      <c r="F23" s="303" t="s">
        <v>148</v>
      </c>
      <c r="G23" s="303"/>
      <c r="H23" s="303"/>
      <c r="I23" s="303"/>
      <c r="J23" s="303"/>
      <c r="K23" s="1"/>
      <c r="L23" s="123" t="s">
        <v>5</v>
      </c>
    </row>
    <row r="24" spans="1:12" ht="24" customHeight="1" thickBot="1" x14ac:dyDescent="0.2">
      <c r="A24" s="309"/>
      <c r="B24" s="18" t="s">
        <v>21</v>
      </c>
      <c r="C24" s="19" t="s">
        <v>149</v>
      </c>
      <c r="D24" s="301"/>
      <c r="E24" s="301"/>
      <c r="F24" s="301"/>
      <c r="G24" s="301"/>
      <c r="H24" s="301"/>
      <c r="I24" s="301"/>
      <c r="J24" s="301"/>
      <c r="K24" s="301"/>
      <c r="L24" s="302"/>
    </row>
    <row r="25" spans="1:12" ht="24" customHeight="1" x14ac:dyDescent="0.15">
      <c r="A25" s="307" t="s">
        <v>171</v>
      </c>
      <c r="B25" s="16" t="s">
        <v>150</v>
      </c>
      <c r="C25" s="17" t="s">
        <v>149</v>
      </c>
      <c r="D25" s="120" t="s">
        <v>225</v>
      </c>
      <c r="E25" s="17"/>
      <c r="F25" s="304" t="s">
        <v>9</v>
      </c>
      <c r="G25" s="304"/>
      <c r="H25" s="304"/>
      <c r="I25" s="304"/>
      <c r="J25" s="304"/>
      <c r="K25" s="304"/>
      <c r="L25" s="305"/>
    </row>
    <row r="26" spans="1:12" ht="24" customHeight="1" x14ac:dyDescent="0.15">
      <c r="A26" s="308"/>
      <c r="B26" s="2" t="s">
        <v>146</v>
      </c>
      <c r="C26" s="1" t="s">
        <v>147</v>
      </c>
      <c r="D26" s="121"/>
      <c r="E26" s="122"/>
      <c r="F26" s="303" t="s">
        <v>148</v>
      </c>
      <c r="G26" s="303"/>
      <c r="H26" s="303"/>
      <c r="I26" s="303"/>
      <c r="J26" s="303"/>
      <c r="K26" s="1"/>
      <c r="L26" s="123" t="s">
        <v>5</v>
      </c>
    </row>
    <row r="27" spans="1:12" ht="24" customHeight="1" thickBot="1" x14ac:dyDescent="0.2">
      <c r="A27" s="309"/>
      <c r="B27" s="18" t="s">
        <v>21</v>
      </c>
      <c r="C27" s="19" t="s">
        <v>149</v>
      </c>
      <c r="D27" s="301"/>
      <c r="E27" s="301"/>
      <c r="F27" s="301"/>
      <c r="G27" s="301"/>
      <c r="H27" s="301"/>
      <c r="I27" s="301"/>
      <c r="J27" s="301"/>
      <c r="K27" s="301"/>
      <c r="L27" s="302"/>
    </row>
    <row r="28" spans="1:12" ht="24" customHeight="1" x14ac:dyDescent="0.15">
      <c r="A28" s="307" t="s">
        <v>172</v>
      </c>
      <c r="B28" s="16" t="s">
        <v>150</v>
      </c>
      <c r="C28" s="17" t="s">
        <v>149</v>
      </c>
      <c r="D28" s="120" t="s">
        <v>225</v>
      </c>
      <c r="E28" s="17"/>
      <c r="F28" s="304" t="s">
        <v>9</v>
      </c>
      <c r="G28" s="304"/>
      <c r="H28" s="304"/>
      <c r="I28" s="304"/>
      <c r="J28" s="304"/>
      <c r="K28" s="304"/>
      <c r="L28" s="305"/>
    </row>
    <row r="29" spans="1:12" ht="24" customHeight="1" x14ac:dyDescent="0.15">
      <c r="A29" s="308"/>
      <c r="B29" s="2" t="s">
        <v>146</v>
      </c>
      <c r="C29" s="1" t="s">
        <v>147</v>
      </c>
      <c r="D29" s="121"/>
      <c r="E29" s="122"/>
      <c r="F29" s="303" t="s">
        <v>148</v>
      </c>
      <c r="G29" s="303"/>
      <c r="H29" s="303"/>
      <c r="I29" s="303"/>
      <c r="J29" s="303"/>
      <c r="K29" s="1"/>
      <c r="L29" s="123" t="s">
        <v>5</v>
      </c>
    </row>
    <row r="30" spans="1:12" ht="24" customHeight="1" thickBot="1" x14ac:dyDescent="0.2">
      <c r="A30" s="309"/>
      <c r="B30" s="18" t="s">
        <v>21</v>
      </c>
      <c r="C30" s="19" t="s">
        <v>149</v>
      </c>
      <c r="D30" s="301"/>
      <c r="E30" s="301"/>
      <c r="F30" s="301"/>
      <c r="G30" s="301"/>
      <c r="H30" s="301"/>
      <c r="I30" s="301"/>
      <c r="J30" s="301"/>
      <c r="K30" s="301"/>
      <c r="L30" s="302"/>
    </row>
    <row r="31" spans="1:12" ht="24" customHeight="1" x14ac:dyDescent="0.15">
      <c r="A31" s="7"/>
      <c r="B31" t="s">
        <v>16</v>
      </c>
      <c r="L31" s="8"/>
    </row>
    <row r="32" spans="1:12" ht="24" customHeight="1" x14ac:dyDescent="0.15">
      <c r="A32" s="7"/>
      <c r="L32" s="8"/>
    </row>
    <row r="33" spans="1:12" ht="24" customHeight="1" x14ac:dyDescent="0.15">
      <c r="A33" s="7"/>
      <c r="L33" s="8"/>
    </row>
    <row r="34" spans="1:12" ht="24" customHeight="1" x14ac:dyDescent="0.15">
      <c r="A34" s="7"/>
      <c r="D34" t="s">
        <v>22</v>
      </c>
      <c r="L34" s="8"/>
    </row>
    <row r="35" spans="1:12" ht="24" customHeight="1" x14ac:dyDescent="0.15">
      <c r="A35" s="7"/>
      <c r="F35" s="3" t="s">
        <v>23</v>
      </c>
      <c r="G35" s="3"/>
      <c r="H35" s="148"/>
      <c r="I35" s="128"/>
      <c r="J35" s="128"/>
      <c r="L35" s="8"/>
    </row>
    <row r="36" spans="1:12" ht="24" customHeight="1" thickBot="1" x14ac:dyDescent="0.2">
      <c r="A36" s="11"/>
      <c r="B36" s="12"/>
      <c r="C36" s="12"/>
      <c r="D36" s="12"/>
      <c r="E36" s="12"/>
      <c r="F36" s="12"/>
      <c r="G36" s="12"/>
      <c r="H36" s="12"/>
      <c r="I36" s="12"/>
      <c r="J36" s="12"/>
      <c r="K36" s="12"/>
      <c r="L36" s="13"/>
    </row>
    <row r="37" spans="1:12" ht="24" customHeight="1" thickTop="1" x14ac:dyDescent="0.15"/>
    <row r="38" spans="1:12" ht="24" customHeight="1" x14ac:dyDescent="0.15"/>
    <row r="39" spans="1:12" ht="24" customHeight="1" x14ac:dyDescent="0.15"/>
    <row r="40" spans="1:12" ht="24" customHeight="1" x14ac:dyDescent="0.15"/>
    <row r="41" spans="1:12" ht="24" customHeight="1" x14ac:dyDescent="0.15"/>
    <row r="42" spans="1:12" ht="24" customHeight="1" x14ac:dyDescent="0.15"/>
    <row r="43" spans="1:12" ht="24" customHeight="1" x14ac:dyDescent="0.15"/>
    <row r="44" spans="1:12" ht="24" customHeight="1" x14ac:dyDescent="0.15"/>
    <row r="45" spans="1:12" ht="24" customHeight="1" x14ac:dyDescent="0.15"/>
    <row r="46" spans="1:12" ht="24" customHeight="1" x14ac:dyDescent="0.15"/>
    <row r="47" spans="1:12" ht="24" customHeight="1" x14ac:dyDescent="0.15"/>
    <row r="48" spans="1:12" ht="24" customHeight="1" x14ac:dyDescent="0.15"/>
    <row r="49" ht="24" customHeight="1" x14ac:dyDescent="0.15"/>
    <row r="50" ht="24" customHeight="1" x14ac:dyDescent="0.15"/>
  </sheetData>
  <mergeCells count="24">
    <mergeCell ref="A25:A27"/>
    <mergeCell ref="A19:A21"/>
    <mergeCell ref="A28:A30"/>
    <mergeCell ref="D24:L24"/>
    <mergeCell ref="D27:L27"/>
    <mergeCell ref="D30:L30"/>
    <mergeCell ref="F29:J29"/>
    <mergeCell ref="F25:L25"/>
    <mergeCell ref="F26:J26"/>
    <mergeCell ref="F28:L28"/>
    <mergeCell ref="A22:A24"/>
    <mergeCell ref="F23:J23"/>
    <mergeCell ref="B12:D12"/>
    <mergeCell ref="D21:L21"/>
    <mergeCell ref="F20:J20"/>
    <mergeCell ref="F22:L22"/>
    <mergeCell ref="F19:L19"/>
    <mergeCell ref="B15:D15"/>
    <mergeCell ref="O13:T14"/>
    <mergeCell ref="H9:L9"/>
    <mergeCell ref="H10:L10"/>
    <mergeCell ref="F3:L6"/>
    <mergeCell ref="O10:T12"/>
    <mergeCell ref="Q3:U7"/>
  </mergeCells>
  <phoneticPr fontId="2"/>
  <hyperlinks>
    <hyperlink ref="N10" r:id="rId1" xr:uid="{00000000-0004-0000-0F00-000000000000}"/>
  </hyperlinks>
  <pageMargins left="0.56000000000000005" right="0.3" top="0.73" bottom="0.49" header="0.51" footer="0.39"/>
  <pageSetup paperSize="9" scale="82" orientation="portrait" r:id="rId2"/>
  <headerFooter alignWithMargins="0"/>
  <drawing r:id="rId3"/>
  <legacyDrawing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50"/>
  <sheetViews>
    <sheetView view="pageBreakPreview" zoomScale="75" zoomScaleNormal="75" zoomScaleSheetLayoutView="75" workbookViewId="0">
      <selection activeCell="L1" sqref="L1"/>
    </sheetView>
  </sheetViews>
  <sheetFormatPr defaultColWidth="8.875" defaultRowHeight="21" customHeight="1" x14ac:dyDescent="0.15"/>
  <cols>
    <col min="1" max="1" width="3.375" customWidth="1"/>
    <col min="2" max="2" width="16.625" customWidth="1"/>
    <col min="3" max="3" width="1.125" customWidth="1"/>
    <col min="4" max="4" width="19.125" customWidth="1"/>
    <col min="5" max="5" width="3.375" customWidth="1"/>
    <col min="6" max="6" width="16.625" customWidth="1"/>
    <col min="7" max="7" width="1.125" customWidth="1"/>
    <col min="8" max="8" width="16.625" customWidth="1"/>
    <col min="9" max="9" width="3.375" customWidth="1"/>
    <col min="10" max="10" width="16.625" customWidth="1"/>
    <col min="11" max="11" width="1.125" customWidth="1"/>
    <col min="12" max="12" width="16.625" customWidth="1"/>
    <col min="13" max="13" width="1.875" customWidth="1"/>
    <col min="14" max="14" width="2.875" customWidth="1"/>
    <col min="15" max="15" width="16.875" customWidth="1"/>
    <col min="16" max="16" width="14.875" customWidth="1"/>
    <col min="17" max="19" width="12.125" customWidth="1"/>
  </cols>
  <sheetData>
    <row r="1" spans="1:22" ht="21" customHeight="1" x14ac:dyDescent="0.15">
      <c r="B1" s="14">
        <f>'出艇申告書(乗員登録)'!$B$9</f>
        <v>0</v>
      </c>
      <c r="J1" s="69" t="s">
        <v>118</v>
      </c>
      <c r="K1" t="s">
        <v>133</v>
      </c>
      <c r="L1" s="127" t="s">
        <v>273</v>
      </c>
    </row>
    <row r="2" spans="1:22" ht="42.75" customHeight="1" thickBot="1" x14ac:dyDescent="0.2">
      <c r="D2" s="15" t="s">
        <v>223</v>
      </c>
      <c r="O2" s="78" t="s">
        <v>112</v>
      </c>
    </row>
    <row r="3" spans="1:22" ht="31.5" customHeight="1" thickTop="1" thickBot="1" x14ac:dyDescent="0.2">
      <c r="A3" s="39">
        <v>1</v>
      </c>
      <c r="B3" s="99" t="s">
        <v>0</v>
      </c>
      <c r="C3" s="38" t="s">
        <v>134</v>
      </c>
      <c r="D3" s="102">
        <f>'出艇申告書(乗員登録)'!$H$8</f>
        <v>0</v>
      </c>
      <c r="F3" s="286" t="s">
        <v>247</v>
      </c>
      <c r="G3" s="286"/>
      <c r="H3" s="286"/>
      <c r="I3" s="286"/>
      <c r="J3" s="286"/>
      <c r="K3" s="286"/>
      <c r="L3" s="286"/>
      <c r="O3" s="76" t="s">
        <v>0</v>
      </c>
      <c r="Q3" s="296" t="s">
        <v>222</v>
      </c>
      <c r="R3" s="297"/>
      <c r="S3" s="297"/>
      <c r="T3" s="297"/>
      <c r="U3" s="298"/>
    </row>
    <row r="4" spans="1:22" ht="36" customHeight="1" thickBot="1" x14ac:dyDescent="0.2">
      <c r="A4" s="40">
        <v>2</v>
      </c>
      <c r="B4" s="100" t="s">
        <v>161</v>
      </c>
      <c r="C4" s="10" t="s">
        <v>162</v>
      </c>
      <c r="D4" s="103">
        <f>'出艇申告書(乗員登録)'!$L$8</f>
        <v>0</v>
      </c>
      <c r="F4" s="286"/>
      <c r="G4" s="286"/>
      <c r="H4" s="286"/>
      <c r="I4" s="286"/>
      <c r="J4" s="286"/>
      <c r="K4" s="286"/>
      <c r="L4" s="286"/>
      <c r="O4" s="76" t="s">
        <v>161</v>
      </c>
      <c r="Q4" s="296"/>
      <c r="R4" s="297"/>
      <c r="S4" s="297"/>
      <c r="T4" s="297"/>
      <c r="U4" s="298"/>
    </row>
    <row r="5" spans="1:22" ht="36" customHeight="1" thickBot="1" x14ac:dyDescent="0.2">
      <c r="A5" s="40">
        <v>3</v>
      </c>
      <c r="B5" s="100" t="s">
        <v>111</v>
      </c>
      <c r="C5" s="10" t="s">
        <v>211</v>
      </c>
      <c r="D5" s="103">
        <f>'出艇申告書(乗員登録)'!$C$11</f>
        <v>0</v>
      </c>
      <c r="F5" s="286"/>
      <c r="G5" s="286"/>
      <c r="H5" s="286"/>
      <c r="I5" s="286"/>
      <c r="J5" s="286"/>
      <c r="K5" s="286"/>
      <c r="L5" s="286"/>
      <c r="O5" s="76" t="s">
        <v>111</v>
      </c>
      <c r="Q5" s="296"/>
      <c r="R5" s="297"/>
      <c r="S5" s="297"/>
      <c r="T5" s="297"/>
      <c r="U5" s="298"/>
    </row>
    <row r="6" spans="1:22" ht="36" customHeight="1" thickBot="1" x14ac:dyDescent="0.2">
      <c r="A6" s="40">
        <v>4</v>
      </c>
      <c r="B6" s="100" t="s">
        <v>212</v>
      </c>
      <c r="C6" s="10" t="s">
        <v>211</v>
      </c>
      <c r="D6" s="107">
        <f>'出艇申告書(乗員登録)'!$M$11</f>
        <v>0</v>
      </c>
      <c r="F6" s="286"/>
      <c r="G6" s="286"/>
      <c r="H6" s="286"/>
      <c r="I6" s="286"/>
      <c r="J6" s="286"/>
      <c r="K6" s="286"/>
      <c r="L6" s="286"/>
      <c r="O6" s="89" t="s">
        <v>132</v>
      </c>
      <c r="P6" s="88"/>
      <c r="Q6" s="296"/>
      <c r="R6" s="297"/>
      <c r="S6" s="297"/>
      <c r="T6" s="297"/>
      <c r="U6" s="298"/>
    </row>
    <row r="7" spans="1:22" ht="36" customHeight="1" thickBot="1" x14ac:dyDescent="0.2">
      <c r="A7" s="84">
        <v>5</v>
      </c>
      <c r="B7" s="101" t="s">
        <v>135</v>
      </c>
      <c r="C7" s="85" t="s">
        <v>136</v>
      </c>
      <c r="D7" s="108" t="str">
        <f ca="1">IF(D6="","",INT(((NOW())-D6)/365.25))&amp;"歳"</f>
        <v>126歳</v>
      </c>
      <c r="F7" s="93" t="s">
        <v>184</v>
      </c>
      <c r="G7" s="94" t="s">
        <v>136</v>
      </c>
      <c r="H7" s="95">
        <f>'出艇申告書(乗員登録)'!$H$9</f>
        <v>0</v>
      </c>
      <c r="I7" s="94"/>
      <c r="J7" s="93" t="s">
        <v>185</v>
      </c>
      <c r="K7" s="94" t="s">
        <v>136</v>
      </c>
      <c r="L7" s="98">
        <f>'出艇申告書(乗員登録)'!$L$9</f>
        <v>0</v>
      </c>
      <c r="O7" s="77" t="s">
        <v>131</v>
      </c>
      <c r="P7" s="87"/>
      <c r="Q7" s="279"/>
      <c r="R7" s="280"/>
      <c r="S7" s="280"/>
      <c r="T7" s="280"/>
      <c r="U7" s="281"/>
    </row>
    <row r="8" spans="1:22" ht="12" customHeight="1" thickTop="1" thickBot="1" x14ac:dyDescent="0.2">
      <c r="O8" s="86"/>
      <c r="P8" s="86"/>
    </row>
    <row r="9" spans="1:22" s="9" customFormat="1" ht="36" customHeight="1" thickTop="1" thickBot="1" x14ac:dyDescent="0.2">
      <c r="A9" s="50">
        <v>6</v>
      </c>
      <c r="B9" s="54" t="s">
        <v>105</v>
      </c>
      <c r="C9" s="51" t="s">
        <v>1</v>
      </c>
      <c r="D9" s="55">
        <f>'出艇申告書(乗員登録)'!$J$11</f>
        <v>0</v>
      </c>
      <c r="E9" s="52">
        <v>7</v>
      </c>
      <c r="F9" s="54" t="s">
        <v>100</v>
      </c>
      <c r="G9" s="51" t="s">
        <v>137</v>
      </c>
      <c r="H9" s="282">
        <f>'出艇申告書(乗員登録)'!$F$11</f>
        <v>0</v>
      </c>
      <c r="I9" s="282"/>
      <c r="J9" s="282"/>
      <c r="K9" s="282"/>
      <c r="L9" s="283"/>
      <c r="O9" s="87" t="s">
        <v>105</v>
      </c>
      <c r="P9" s="87" t="s">
        <v>100</v>
      </c>
    </row>
    <row r="10" spans="1:22" s="9" customFormat="1" ht="30" customHeight="1" x14ac:dyDescent="0.15">
      <c r="A10" s="72">
        <v>8</v>
      </c>
      <c r="B10" s="75" t="s">
        <v>101</v>
      </c>
      <c r="C10" s="73" t="s">
        <v>1</v>
      </c>
      <c r="D10" s="118">
        <f>'出艇申告書(乗員登録)'!$C$27</f>
        <v>0</v>
      </c>
      <c r="E10" s="74">
        <v>9</v>
      </c>
      <c r="F10" s="75" t="s">
        <v>102</v>
      </c>
      <c r="G10" s="73" t="s">
        <v>138</v>
      </c>
      <c r="H10" s="284">
        <f>'出艇申告書(乗員登録)'!$F$27</f>
        <v>0</v>
      </c>
      <c r="I10" s="284"/>
      <c r="J10" s="284"/>
      <c r="K10" s="284"/>
      <c r="L10" s="285"/>
      <c r="N10" s="97" t="s">
        <v>188</v>
      </c>
      <c r="O10" s="287" t="s">
        <v>128</v>
      </c>
      <c r="P10" s="288"/>
      <c r="Q10" s="288"/>
      <c r="R10" s="288"/>
      <c r="S10" s="288"/>
      <c r="T10" s="289"/>
      <c r="V10" s="96"/>
    </row>
    <row r="11" spans="1:22" s="9" customFormat="1" ht="30" customHeight="1" x14ac:dyDescent="0.15">
      <c r="A11" s="53">
        <v>10</v>
      </c>
      <c r="B11" s="79" t="s">
        <v>121</v>
      </c>
      <c r="C11" s="58" t="s">
        <v>136</v>
      </c>
      <c r="D11" s="119">
        <f>'出艇申告書(乗員登録)'!$M$27</f>
        <v>0</v>
      </c>
      <c r="E11" s="80">
        <v>11</v>
      </c>
      <c r="F11" s="81" t="s">
        <v>123</v>
      </c>
      <c r="G11" s="10" t="s">
        <v>1</v>
      </c>
      <c r="H11" s="109" t="str">
        <f ca="1">IF(D11="","",INT(((NOW())-D11)/365.25))&amp;"歳"</f>
        <v>126歳</v>
      </c>
      <c r="I11" s="82">
        <v>12</v>
      </c>
      <c r="J11" s="79" t="s">
        <v>122</v>
      </c>
      <c r="K11" s="58" t="s">
        <v>211</v>
      </c>
      <c r="L11" s="83"/>
      <c r="O11" s="290"/>
      <c r="P11" s="291"/>
      <c r="Q11" s="291"/>
      <c r="R11" s="291"/>
      <c r="S11" s="291"/>
      <c r="T11" s="292"/>
    </row>
    <row r="12" spans="1:22" s="9" customFormat="1" ht="30" customHeight="1" thickBot="1" x14ac:dyDescent="0.2">
      <c r="A12" s="53">
        <v>13</v>
      </c>
      <c r="B12" s="299" t="s">
        <v>127</v>
      </c>
      <c r="C12" s="299"/>
      <c r="D12" s="300"/>
      <c r="E12" s="56">
        <v>14</v>
      </c>
      <c r="F12" s="57" t="s">
        <v>103</v>
      </c>
      <c r="G12" s="58" t="s">
        <v>139</v>
      </c>
      <c r="H12" s="125">
        <f>'出艇申告書(乗員登録)'!F27</f>
        <v>0</v>
      </c>
      <c r="I12" s="59">
        <v>15</v>
      </c>
      <c r="J12" s="57" t="s">
        <v>104</v>
      </c>
      <c r="K12" s="58" t="s">
        <v>140</v>
      </c>
      <c r="L12" s="126"/>
      <c r="O12" s="293"/>
      <c r="P12" s="294"/>
      <c r="Q12" s="294"/>
      <c r="R12" s="294"/>
      <c r="S12" s="294"/>
      <c r="T12" s="295"/>
    </row>
    <row r="13" spans="1:22" s="9" customFormat="1" ht="41.25" customHeight="1" x14ac:dyDescent="0.15">
      <c r="A13" s="62" t="s">
        <v>163</v>
      </c>
      <c r="B13" s="67" t="s">
        <v>176</v>
      </c>
      <c r="C13" s="10" t="s">
        <v>141</v>
      </c>
      <c r="D13" s="104"/>
      <c r="E13" s="63" t="s">
        <v>164</v>
      </c>
      <c r="F13" s="64" t="s">
        <v>3</v>
      </c>
      <c r="G13" s="10" t="s">
        <v>141</v>
      </c>
      <c r="H13" s="104"/>
      <c r="I13" s="63" t="s">
        <v>165</v>
      </c>
      <c r="J13" s="64" t="s">
        <v>2</v>
      </c>
      <c r="K13" s="10" t="s">
        <v>142</v>
      </c>
      <c r="L13" s="106"/>
      <c r="O13" s="276" t="s">
        <v>224</v>
      </c>
      <c r="P13" s="277"/>
      <c r="Q13" s="277"/>
      <c r="R13" s="277"/>
      <c r="S13" s="277"/>
      <c r="T13" s="278"/>
    </row>
    <row r="14" spans="1:22" s="9" customFormat="1" ht="41.25" customHeight="1" thickBot="1" x14ac:dyDescent="0.2">
      <c r="A14" s="62" t="s">
        <v>166</v>
      </c>
      <c r="B14" s="67" t="s">
        <v>177</v>
      </c>
      <c r="C14" s="10" t="s">
        <v>141</v>
      </c>
      <c r="D14" s="104"/>
      <c r="E14" s="63" t="s">
        <v>167</v>
      </c>
      <c r="F14" s="64" t="s">
        <v>3</v>
      </c>
      <c r="G14" s="10" t="s">
        <v>141</v>
      </c>
      <c r="H14" s="104"/>
      <c r="I14" s="63" t="s">
        <v>168</v>
      </c>
      <c r="J14" s="64" t="s">
        <v>2</v>
      </c>
      <c r="K14" s="10" t="s">
        <v>142</v>
      </c>
      <c r="L14" s="106"/>
      <c r="O14" s="279"/>
      <c r="P14" s="280"/>
      <c r="Q14" s="280"/>
      <c r="R14" s="280"/>
      <c r="S14" s="280"/>
      <c r="T14" s="281"/>
    </row>
    <row r="15" spans="1:22" ht="37.5" customHeight="1" thickBot="1" x14ac:dyDescent="0.2">
      <c r="A15" s="65">
        <v>18</v>
      </c>
      <c r="B15" s="306" t="s">
        <v>17</v>
      </c>
      <c r="C15" s="306"/>
      <c r="D15" s="306"/>
      <c r="E15" s="66" t="s">
        <v>143</v>
      </c>
      <c r="F15" s="66" t="s">
        <v>4</v>
      </c>
      <c r="G15" s="66"/>
      <c r="H15" s="150" t="s">
        <v>63</v>
      </c>
      <c r="I15" s="66" t="s">
        <v>211</v>
      </c>
      <c r="J15" s="66" t="s">
        <v>15</v>
      </c>
      <c r="K15" s="66"/>
      <c r="L15" s="151" t="s">
        <v>228</v>
      </c>
    </row>
    <row r="16" spans="1:22" ht="24" customHeight="1" thickTop="1" x14ac:dyDescent="0.15">
      <c r="A16" s="4"/>
      <c r="B16" s="5" t="s">
        <v>18</v>
      </c>
      <c r="C16" s="5"/>
      <c r="D16" s="5"/>
      <c r="E16" s="5"/>
      <c r="F16" s="5"/>
      <c r="G16" s="5"/>
      <c r="H16" s="5"/>
      <c r="I16" s="5"/>
      <c r="J16" s="5"/>
      <c r="K16" s="5"/>
      <c r="L16" s="6"/>
    </row>
    <row r="17" spans="1:12" ht="24" customHeight="1" x14ac:dyDescent="0.15">
      <c r="A17" s="7">
        <v>19</v>
      </c>
      <c r="B17" t="s">
        <v>19</v>
      </c>
      <c r="L17" s="8"/>
    </row>
    <row r="18" spans="1:12" ht="24" customHeight="1" thickBot="1" x14ac:dyDescent="0.2">
      <c r="A18" s="7"/>
      <c r="B18" t="s">
        <v>20</v>
      </c>
      <c r="L18" s="8"/>
    </row>
    <row r="19" spans="1:12" ht="24" customHeight="1" x14ac:dyDescent="0.15">
      <c r="A19" s="307" t="s">
        <v>169</v>
      </c>
      <c r="B19" s="16" t="s">
        <v>8</v>
      </c>
      <c r="C19" s="17" t="s">
        <v>1</v>
      </c>
      <c r="D19" s="120" t="s">
        <v>225</v>
      </c>
      <c r="E19" s="17"/>
      <c r="F19" s="17" t="s">
        <v>241</v>
      </c>
      <c r="G19" s="17"/>
      <c r="H19" s="17"/>
      <c r="I19" s="17"/>
      <c r="J19" s="17"/>
      <c r="K19" s="17"/>
      <c r="L19" s="147"/>
    </row>
    <row r="20" spans="1:12" ht="24" customHeight="1" x14ac:dyDescent="0.15">
      <c r="A20" s="308"/>
      <c r="B20" s="2" t="s">
        <v>6</v>
      </c>
      <c r="C20" s="1" t="s">
        <v>1</v>
      </c>
      <c r="D20" s="121"/>
      <c r="E20" s="122"/>
      <c r="F20" s="1" t="s">
        <v>235</v>
      </c>
      <c r="G20" s="1"/>
      <c r="H20" s="1"/>
      <c r="I20" s="1"/>
      <c r="J20" s="1"/>
      <c r="K20" s="1"/>
      <c r="L20" s="123" t="s">
        <v>231</v>
      </c>
    </row>
    <row r="21" spans="1:12" ht="24" customHeight="1" thickBot="1" x14ac:dyDescent="0.2">
      <c r="A21" s="309"/>
      <c r="B21" s="18" t="s">
        <v>21</v>
      </c>
      <c r="C21" s="19" t="s">
        <v>1</v>
      </c>
      <c r="D21" s="301"/>
      <c r="E21" s="301"/>
      <c r="F21" s="301"/>
      <c r="G21" s="301"/>
      <c r="H21" s="301"/>
      <c r="I21" s="301"/>
      <c r="J21" s="301"/>
      <c r="K21" s="301"/>
      <c r="L21" s="302"/>
    </row>
    <row r="22" spans="1:12" ht="24" customHeight="1" x14ac:dyDescent="0.15">
      <c r="A22" s="307" t="s">
        <v>170</v>
      </c>
      <c r="B22" s="16" t="s">
        <v>8</v>
      </c>
      <c r="C22" s="17" t="s">
        <v>1</v>
      </c>
      <c r="D22" s="120" t="s">
        <v>225</v>
      </c>
      <c r="E22" s="17"/>
      <c r="F22" s="17" t="s">
        <v>241</v>
      </c>
      <c r="G22" s="17"/>
      <c r="H22" s="17"/>
      <c r="I22" s="17"/>
      <c r="J22" s="17"/>
      <c r="K22" s="17"/>
      <c r="L22" s="147"/>
    </row>
    <row r="23" spans="1:12" ht="24" customHeight="1" x14ac:dyDescent="0.15">
      <c r="A23" s="308"/>
      <c r="B23" s="2" t="s">
        <v>6</v>
      </c>
      <c r="C23" s="1" t="s">
        <v>1</v>
      </c>
      <c r="D23" s="121"/>
      <c r="E23" s="122"/>
      <c r="F23" s="1" t="s">
        <v>235</v>
      </c>
      <c r="G23" s="1"/>
      <c r="H23" s="1"/>
      <c r="I23" s="1"/>
      <c r="J23" s="1"/>
      <c r="K23" s="1"/>
      <c r="L23" s="123" t="s">
        <v>231</v>
      </c>
    </row>
    <row r="24" spans="1:12" ht="24" customHeight="1" thickBot="1" x14ac:dyDescent="0.2">
      <c r="A24" s="309"/>
      <c r="B24" s="18" t="s">
        <v>21</v>
      </c>
      <c r="C24" s="19" t="s">
        <v>1</v>
      </c>
      <c r="D24" s="301"/>
      <c r="E24" s="301"/>
      <c r="F24" s="301"/>
      <c r="G24" s="301"/>
      <c r="H24" s="301"/>
      <c r="I24" s="301"/>
      <c r="J24" s="301"/>
      <c r="K24" s="301"/>
      <c r="L24" s="302"/>
    </row>
    <row r="25" spans="1:12" ht="24" customHeight="1" x14ac:dyDescent="0.15">
      <c r="A25" s="307" t="s">
        <v>171</v>
      </c>
      <c r="B25" s="16" t="s">
        <v>8</v>
      </c>
      <c r="C25" s="17" t="s">
        <v>1</v>
      </c>
      <c r="D25" s="120" t="s">
        <v>225</v>
      </c>
      <c r="E25" s="17"/>
      <c r="F25" s="304" t="s">
        <v>241</v>
      </c>
      <c r="G25" s="304"/>
      <c r="H25" s="304"/>
      <c r="I25" s="304"/>
      <c r="J25" s="304"/>
      <c r="K25" s="304"/>
      <c r="L25" s="305"/>
    </row>
    <row r="26" spans="1:12" ht="24" customHeight="1" x14ac:dyDescent="0.15">
      <c r="A26" s="308"/>
      <c r="B26" s="2" t="s">
        <v>6</v>
      </c>
      <c r="C26" s="1" t="s">
        <v>1</v>
      </c>
      <c r="D26" s="121"/>
      <c r="E26" s="122"/>
      <c r="F26" s="303" t="s">
        <v>235</v>
      </c>
      <c r="G26" s="303"/>
      <c r="H26" s="303"/>
      <c r="I26" s="303"/>
      <c r="J26" s="303"/>
      <c r="K26" s="1"/>
      <c r="L26" s="123" t="s">
        <v>231</v>
      </c>
    </row>
    <row r="27" spans="1:12" ht="24" customHeight="1" thickBot="1" x14ac:dyDescent="0.2">
      <c r="A27" s="309"/>
      <c r="B27" s="18" t="s">
        <v>21</v>
      </c>
      <c r="C27" s="19" t="s">
        <v>1</v>
      </c>
      <c r="D27" s="301"/>
      <c r="E27" s="301"/>
      <c r="F27" s="301"/>
      <c r="G27" s="301"/>
      <c r="H27" s="301"/>
      <c r="I27" s="301"/>
      <c r="J27" s="301"/>
      <c r="K27" s="301"/>
      <c r="L27" s="302"/>
    </row>
    <row r="28" spans="1:12" ht="24" customHeight="1" x14ac:dyDescent="0.15">
      <c r="A28" s="307" t="s">
        <v>172</v>
      </c>
      <c r="B28" s="16" t="s">
        <v>8</v>
      </c>
      <c r="C28" s="17" t="s">
        <v>1</v>
      </c>
      <c r="D28" s="120" t="s">
        <v>225</v>
      </c>
      <c r="E28" s="17"/>
      <c r="F28" s="304" t="s">
        <v>241</v>
      </c>
      <c r="G28" s="304"/>
      <c r="H28" s="304"/>
      <c r="I28" s="304"/>
      <c r="J28" s="304"/>
      <c r="K28" s="304"/>
      <c r="L28" s="305"/>
    </row>
    <row r="29" spans="1:12" ht="24" customHeight="1" x14ac:dyDescent="0.15">
      <c r="A29" s="308"/>
      <c r="B29" s="2" t="s">
        <v>6</v>
      </c>
      <c r="C29" s="1" t="s">
        <v>1</v>
      </c>
      <c r="D29" s="121"/>
      <c r="E29" s="122"/>
      <c r="F29" s="303" t="s">
        <v>235</v>
      </c>
      <c r="G29" s="303"/>
      <c r="H29" s="303"/>
      <c r="I29" s="303"/>
      <c r="J29" s="303"/>
      <c r="K29" s="1"/>
      <c r="L29" s="123" t="s">
        <v>231</v>
      </c>
    </row>
    <row r="30" spans="1:12" ht="24" customHeight="1" thickBot="1" x14ac:dyDescent="0.2">
      <c r="A30" s="309"/>
      <c r="B30" s="18" t="s">
        <v>21</v>
      </c>
      <c r="C30" s="19" t="s">
        <v>1</v>
      </c>
      <c r="D30" s="301"/>
      <c r="E30" s="301"/>
      <c r="F30" s="301"/>
      <c r="G30" s="301"/>
      <c r="H30" s="301"/>
      <c r="I30" s="301"/>
      <c r="J30" s="301"/>
      <c r="K30" s="301"/>
      <c r="L30" s="302"/>
    </row>
    <row r="31" spans="1:12" ht="24" customHeight="1" x14ac:dyDescent="0.15">
      <c r="A31" s="7"/>
      <c r="B31" t="s">
        <v>16</v>
      </c>
      <c r="L31" s="8"/>
    </row>
    <row r="32" spans="1:12" ht="24" customHeight="1" x14ac:dyDescent="0.15">
      <c r="A32" s="7"/>
      <c r="L32" s="8"/>
    </row>
    <row r="33" spans="1:12" ht="24" customHeight="1" x14ac:dyDescent="0.15">
      <c r="A33" s="7"/>
      <c r="L33" s="8"/>
    </row>
    <row r="34" spans="1:12" ht="24" customHeight="1" x14ac:dyDescent="0.15">
      <c r="A34" s="7"/>
      <c r="D34" t="s">
        <v>22</v>
      </c>
      <c r="L34" s="8"/>
    </row>
    <row r="35" spans="1:12" ht="24" customHeight="1" x14ac:dyDescent="0.15">
      <c r="A35" s="7"/>
      <c r="F35" s="3" t="s">
        <v>23</v>
      </c>
      <c r="G35" s="3"/>
      <c r="H35" s="148"/>
      <c r="I35" s="128"/>
      <c r="J35" s="128"/>
      <c r="L35" s="8"/>
    </row>
    <row r="36" spans="1:12" ht="24" customHeight="1" thickBot="1" x14ac:dyDescent="0.2">
      <c r="A36" s="11"/>
      <c r="B36" s="12"/>
      <c r="C36" s="12"/>
      <c r="D36" s="12"/>
      <c r="E36" s="12"/>
      <c r="F36" s="12"/>
      <c r="G36" s="12"/>
      <c r="H36" s="12"/>
      <c r="I36" s="12"/>
      <c r="J36" s="12"/>
      <c r="K36" s="12"/>
      <c r="L36" s="13"/>
    </row>
    <row r="37" spans="1:12" ht="24" customHeight="1" thickTop="1" x14ac:dyDescent="0.15"/>
    <row r="38" spans="1:12" ht="24" customHeight="1" x14ac:dyDescent="0.15"/>
    <row r="39" spans="1:12" ht="24" customHeight="1" x14ac:dyDescent="0.15"/>
    <row r="40" spans="1:12" ht="24" customHeight="1" x14ac:dyDescent="0.15"/>
    <row r="41" spans="1:12" ht="24" customHeight="1" x14ac:dyDescent="0.15"/>
    <row r="42" spans="1:12" ht="24" customHeight="1" x14ac:dyDescent="0.15"/>
    <row r="43" spans="1:12" ht="24" customHeight="1" x14ac:dyDescent="0.15"/>
    <row r="44" spans="1:12" ht="24" customHeight="1" x14ac:dyDescent="0.15"/>
    <row r="45" spans="1:12" ht="24" customHeight="1" x14ac:dyDescent="0.15"/>
    <row r="46" spans="1:12" ht="24" customHeight="1" x14ac:dyDescent="0.15"/>
    <row r="47" spans="1:12" ht="24" customHeight="1" x14ac:dyDescent="0.15"/>
    <row r="48" spans="1:12" ht="24" customHeight="1" x14ac:dyDescent="0.15"/>
    <row r="49" ht="24" customHeight="1" x14ac:dyDescent="0.15"/>
    <row r="50" ht="24" customHeight="1" x14ac:dyDescent="0.15"/>
  </sheetData>
  <mergeCells count="20">
    <mergeCell ref="F3:L6"/>
    <mergeCell ref="O10:T12"/>
    <mergeCell ref="Q3:U7"/>
    <mergeCell ref="A22:A24"/>
    <mergeCell ref="B12:D12"/>
    <mergeCell ref="D21:L21"/>
    <mergeCell ref="B15:D15"/>
    <mergeCell ref="O13:T14"/>
    <mergeCell ref="H9:L9"/>
    <mergeCell ref="H10:L10"/>
    <mergeCell ref="A25:A27"/>
    <mergeCell ref="A19:A21"/>
    <mergeCell ref="A28:A30"/>
    <mergeCell ref="D24:L24"/>
    <mergeCell ref="D27:L27"/>
    <mergeCell ref="D30:L30"/>
    <mergeCell ref="F29:J29"/>
    <mergeCell ref="F25:L25"/>
    <mergeCell ref="F26:J26"/>
    <mergeCell ref="F28:L28"/>
  </mergeCells>
  <phoneticPr fontId="2"/>
  <hyperlinks>
    <hyperlink ref="N10" r:id="rId1" xr:uid="{00000000-0004-0000-1000-000000000000}"/>
  </hyperlinks>
  <pageMargins left="0.56000000000000005" right="0.3" top="0.73" bottom="0.49" header="0.51" footer="0.39"/>
  <pageSetup paperSize="9" scale="82" orientation="portrait" r:id="rId2"/>
  <headerFooter alignWithMargins="0"/>
  <drawing r:id="rId3"/>
  <legacy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50"/>
  <sheetViews>
    <sheetView view="pageBreakPreview" zoomScale="75" zoomScaleNormal="75" zoomScaleSheetLayoutView="75" workbookViewId="0">
      <selection activeCell="L1" sqref="L1"/>
    </sheetView>
  </sheetViews>
  <sheetFormatPr defaultColWidth="8.875" defaultRowHeight="21" customHeight="1" x14ac:dyDescent="0.15"/>
  <cols>
    <col min="1" max="1" width="3.375" customWidth="1"/>
    <col min="2" max="2" width="16.625" customWidth="1"/>
    <col min="3" max="3" width="1.125" customWidth="1"/>
    <col min="4" max="4" width="19.125" customWidth="1"/>
    <col min="5" max="5" width="3.375" customWidth="1"/>
    <col min="6" max="6" width="16.625" customWidth="1"/>
    <col min="7" max="7" width="1.125" customWidth="1"/>
    <col min="8" max="8" width="16.625" customWidth="1"/>
    <col min="9" max="9" width="3.375" customWidth="1"/>
    <col min="10" max="10" width="16.625" customWidth="1"/>
    <col min="11" max="11" width="1.125" customWidth="1"/>
    <col min="12" max="12" width="16.625" customWidth="1"/>
    <col min="13" max="13" width="1.875" customWidth="1"/>
    <col min="14" max="14" width="2.875" customWidth="1"/>
    <col min="15" max="15" width="16.875" customWidth="1"/>
    <col min="16" max="16" width="14.875" customWidth="1"/>
    <col min="17" max="19" width="12.125" customWidth="1"/>
  </cols>
  <sheetData>
    <row r="1" spans="1:22" ht="21" customHeight="1" x14ac:dyDescent="0.15">
      <c r="B1" s="14">
        <f>'出艇申告書(乗員登録)'!$B$9</f>
        <v>0</v>
      </c>
      <c r="J1" s="69" t="s">
        <v>118</v>
      </c>
      <c r="K1" t="s">
        <v>133</v>
      </c>
      <c r="L1" s="127" t="s">
        <v>273</v>
      </c>
    </row>
    <row r="2" spans="1:22" ht="42.75" customHeight="1" thickBot="1" x14ac:dyDescent="0.2">
      <c r="D2" s="15" t="s">
        <v>223</v>
      </c>
      <c r="O2" s="78" t="s">
        <v>112</v>
      </c>
    </row>
    <row r="3" spans="1:22" ht="31.5" customHeight="1" thickTop="1" thickBot="1" x14ac:dyDescent="0.2">
      <c r="A3" s="39">
        <v>1</v>
      </c>
      <c r="B3" s="99" t="s">
        <v>0</v>
      </c>
      <c r="C3" s="38" t="s">
        <v>134</v>
      </c>
      <c r="D3" s="102">
        <f>'出艇申告書(乗員登録)'!$H$8</f>
        <v>0</v>
      </c>
      <c r="F3" s="286" t="s">
        <v>247</v>
      </c>
      <c r="G3" s="286"/>
      <c r="H3" s="286"/>
      <c r="I3" s="286"/>
      <c r="J3" s="286"/>
      <c r="K3" s="286"/>
      <c r="L3" s="286"/>
      <c r="O3" s="76" t="s">
        <v>0</v>
      </c>
      <c r="Q3" s="296" t="s">
        <v>222</v>
      </c>
      <c r="R3" s="297"/>
      <c r="S3" s="297"/>
      <c r="T3" s="297"/>
      <c r="U3" s="298"/>
    </row>
    <row r="4" spans="1:22" ht="36" customHeight="1" thickBot="1" x14ac:dyDescent="0.2">
      <c r="A4" s="40">
        <v>2</v>
      </c>
      <c r="B4" s="100" t="s">
        <v>161</v>
      </c>
      <c r="C4" s="10" t="s">
        <v>162</v>
      </c>
      <c r="D4" s="103">
        <f>'出艇申告書(乗員登録)'!$L$8</f>
        <v>0</v>
      </c>
      <c r="F4" s="286"/>
      <c r="G4" s="286"/>
      <c r="H4" s="286"/>
      <c r="I4" s="286"/>
      <c r="J4" s="286"/>
      <c r="K4" s="286"/>
      <c r="L4" s="286"/>
      <c r="O4" s="76" t="s">
        <v>161</v>
      </c>
      <c r="Q4" s="296"/>
      <c r="R4" s="297"/>
      <c r="S4" s="297"/>
      <c r="T4" s="297"/>
      <c r="U4" s="298"/>
    </row>
    <row r="5" spans="1:22" ht="36" customHeight="1" thickBot="1" x14ac:dyDescent="0.2">
      <c r="A5" s="40">
        <v>3</v>
      </c>
      <c r="B5" s="100" t="s">
        <v>111</v>
      </c>
      <c r="C5" s="10" t="s">
        <v>213</v>
      </c>
      <c r="D5" s="103">
        <f>'出艇申告書(乗員登録)'!$C$11</f>
        <v>0</v>
      </c>
      <c r="F5" s="286"/>
      <c r="G5" s="286"/>
      <c r="H5" s="286"/>
      <c r="I5" s="286"/>
      <c r="J5" s="286"/>
      <c r="K5" s="286"/>
      <c r="L5" s="286"/>
      <c r="O5" s="76" t="s">
        <v>111</v>
      </c>
      <c r="Q5" s="296"/>
      <c r="R5" s="297"/>
      <c r="S5" s="297"/>
      <c r="T5" s="297"/>
      <c r="U5" s="298"/>
    </row>
    <row r="6" spans="1:22" ht="36" customHeight="1" thickBot="1" x14ac:dyDescent="0.2">
      <c r="A6" s="40">
        <v>4</v>
      </c>
      <c r="B6" s="100" t="s">
        <v>214</v>
      </c>
      <c r="C6" s="10" t="s">
        <v>213</v>
      </c>
      <c r="D6" s="107">
        <f>'出艇申告書(乗員登録)'!$M$11</f>
        <v>0</v>
      </c>
      <c r="F6" s="286"/>
      <c r="G6" s="286"/>
      <c r="H6" s="286"/>
      <c r="I6" s="286"/>
      <c r="J6" s="286"/>
      <c r="K6" s="286"/>
      <c r="L6" s="286"/>
      <c r="O6" s="89" t="s">
        <v>132</v>
      </c>
      <c r="P6" s="88"/>
      <c r="Q6" s="296"/>
      <c r="R6" s="297"/>
      <c r="S6" s="297"/>
      <c r="T6" s="297"/>
      <c r="U6" s="298"/>
    </row>
    <row r="7" spans="1:22" ht="36" customHeight="1" thickBot="1" x14ac:dyDescent="0.2">
      <c r="A7" s="84">
        <v>5</v>
      </c>
      <c r="B7" s="101" t="s">
        <v>135</v>
      </c>
      <c r="C7" s="85" t="s">
        <v>136</v>
      </c>
      <c r="D7" s="108" t="str">
        <f ca="1">IF(D6="","",INT(((NOW())-D6)/365.25))&amp;"歳"</f>
        <v>126歳</v>
      </c>
      <c r="F7" s="93" t="s">
        <v>184</v>
      </c>
      <c r="G7" s="94" t="s">
        <v>136</v>
      </c>
      <c r="H7" s="95">
        <f>'出艇申告書(乗員登録)'!$H$9</f>
        <v>0</v>
      </c>
      <c r="I7" s="94"/>
      <c r="J7" s="93" t="s">
        <v>185</v>
      </c>
      <c r="K7" s="94" t="s">
        <v>136</v>
      </c>
      <c r="L7" s="98">
        <f>'出艇申告書(乗員登録)'!$L$9</f>
        <v>0</v>
      </c>
      <c r="O7" s="77" t="s">
        <v>131</v>
      </c>
      <c r="P7" s="87"/>
      <c r="Q7" s="279"/>
      <c r="R7" s="280"/>
      <c r="S7" s="280"/>
      <c r="T7" s="280"/>
      <c r="U7" s="281"/>
    </row>
    <row r="8" spans="1:22" ht="12" customHeight="1" thickTop="1" thickBot="1" x14ac:dyDescent="0.2">
      <c r="O8" s="86"/>
      <c r="P8" s="86"/>
    </row>
    <row r="9" spans="1:22" s="9" customFormat="1" ht="36" customHeight="1" thickTop="1" thickBot="1" x14ac:dyDescent="0.2">
      <c r="A9" s="50">
        <v>6</v>
      </c>
      <c r="B9" s="54" t="s">
        <v>105</v>
      </c>
      <c r="C9" s="51" t="s">
        <v>1</v>
      </c>
      <c r="D9" s="55">
        <f>'出艇申告書(乗員登録)'!$J$11</f>
        <v>0</v>
      </c>
      <c r="E9" s="52">
        <v>7</v>
      </c>
      <c r="F9" s="54" t="s">
        <v>100</v>
      </c>
      <c r="G9" s="51" t="s">
        <v>137</v>
      </c>
      <c r="H9" s="282">
        <f>'出艇申告書(乗員登録)'!$F$11</f>
        <v>0</v>
      </c>
      <c r="I9" s="282"/>
      <c r="J9" s="282"/>
      <c r="K9" s="282"/>
      <c r="L9" s="283"/>
      <c r="O9" s="87" t="s">
        <v>105</v>
      </c>
      <c r="P9" s="87" t="s">
        <v>100</v>
      </c>
    </row>
    <row r="10" spans="1:22" s="9" customFormat="1" ht="30" customHeight="1" x14ac:dyDescent="0.15">
      <c r="A10" s="72">
        <v>8</v>
      </c>
      <c r="B10" s="75" t="s">
        <v>101</v>
      </c>
      <c r="C10" s="73" t="s">
        <v>1</v>
      </c>
      <c r="D10" s="118">
        <f>'出艇申告書(乗員登録)'!$C$28</f>
        <v>0</v>
      </c>
      <c r="E10" s="74">
        <v>9</v>
      </c>
      <c r="F10" s="75" t="s">
        <v>102</v>
      </c>
      <c r="G10" s="73" t="s">
        <v>138</v>
      </c>
      <c r="H10" s="284">
        <f>'出艇申告書(乗員登録)'!$F$28</f>
        <v>0</v>
      </c>
      <c r="I10" s="284"/>
      <c r="J10" s="284"/>
      <c r="K10" s="284"/>
      <c r="L10" s="285"/>
      <c r="N10" s="97" t="s">
        <v>188</v>
      </c>
      <c r="O10" s="287" t="s">
        <v>128</v>
      </c>
      <c r="P10" s="288"/>
      <c r="Q10" s="288"/>
      <c r="R10" s="288"/>
      <c r="S10" s="288"/>
      <c r="T10" s="289"/>
      <c r="V10" s="96"/>
    </row>
    <row r="11" spans="1:22" s="9" customFormat="1" ht="30" customHeight="1" x14ac:dyDescent="0.15">
      <c r="A11" s="53">
        <v>10</v>
      </c>
      <c r="B11" s="79" t="s">
        <v>121</v>
      </c>
      <c r="C11" s="58" t="s">
        <v>136</v>
      </c>
      <c r="D11" s="119">
        <f>'出艇申告書(乗員登録)'!$M$28</f>
        <v>0</v>
      </c>
      <c r="E11" s="80">
        <v>11</v>
      </c>
      <c r="F11" s="81" t="s">
        <v>123</v>
      </c>
      <c r="G11" s="10" t="s">
        <v>1</v>
      </c>
      <c r="H11" s="109" t="str">
        <f ca="1">IF(D11="","",INT(((NOW())-D11)/365.25))&amp;"歳"</f>
        <v>126歳</v>
      </c>
      <c r="I11" s="82">
        <v>12</v>
      </c>
      <c r="J11" s="79" t="s">
        <v>122</v>
      </c>
      <c r="K11" s="58" t="s">
        <v>213</v>
      </c>
      <c r="L11" s="83"/>
      <c r="O11" s="290"/>
      <c r="P11" s="291"/>
      <c r="Q11" s="291"/>
      <c r="R11" s="291"/>
      <c r="S11" s="291"/>
      <c r="T11" s="292"/>
    </row>
    <row r="12" spans="1:22" s="9" customFormat="1" ht="30" customHeight="1" thickBot="1" x14ac:dyDescent="0.2">
      <c r="A12" s="53">
        <v>13</v>
      </c>
      <c r="B12" s="299" t="s">
        <v>127</v>
      </c>
      <c r="C12" s="299"/>
      <c r="D12" s="300"/>
      <c r="E12" s="56">
        <v>14</v>
      </c>
      <c r="F12" s="57" t="s">
        <v>103</v>
      </c>
      <c r="G12" s="58" t="s">
        <v>139</v>
      </c>
      <c r="H12" s="125">
        <f>'出艇申告書(乗員登録)'!J28</f>
        <v>0</v>
      </c>
      <c r="I12" s="59">
        <v>15</v>
      </c>
      <c r="J12" s="57" t="s">
        <v>104</v>
      </c>
      <c r="K12" s="58" t="s">
        <v>140</v>
      </c>
      <c r="L12" s="126"/>
      <c r="O12" s="293"/>
      <c r="P12" s="294"/>
      <c r="Q12" s="294"/>
      <c r="R12" s="294"/>
      <c r="S12" s="294"/>
      <c r="T12" s="295"/>
    </row>
    <row r="13" spans="1:22" s="9" customFormat="1" ht="41.25" customHeight="1" x14ac:dyDescent="0.15">
      <c r="A13" s="62" t="s">
        <v>163</v>
      </c>
      <c r="B13" s="67" t="s">
        <v>176</v>
      </c>
      <c r="C13" s="10" t="s">
        <v>141</v>
      </c>
      <c r="D13" s="104"/>
      <c r="E13" s="63" t="s">
        <v>164</v>
      </c>
      <c r="F13" s="64" t="s">
        <v>3</v>
      </c>
      <c r="G13" s="10" t="s">
        <v>141</v>
      </c>
      <c r="H13" s="104"/>
      <c r="I13" s="63" t="s">
        <v>165</v>
      </c>
      <c r="J13" s="64" t="s">
        <v>2</v>
      </c>
      <c r="K13" s="10" t="s">
        <v>142</v>
      </c>
      <c r="L13" s="106"/>
      <c r="O13" s="276" t="s">
        <v>224</v>
      </c>
      <c r="P13" s="277"/>
      <c r="Q13" s="277"/>
      <c r="R13" s="277"/>
      <c r="S13" s="277"/>
      <c r="T13" s="278"/>
    </row>
    <row r="14" spans="1:22" s="9" customFormat="1" ht="41.25" customHeight="1" thickBot="1" x14ac:dyDescent="0.2">
      <c r="A14" s="62" t="s">
        <v>166</v>
      </c>
      <c r="B14" s="67" t="s">
        <v>177</v>
      </c>
      <c r="C14" s="10" t="s">
        <v>141</v>
      </c>
      <c r="D14" s="104"/>
      <c r="E14" s="63" t="s">
        <v>167</v>
      </c>
      <c r="F14" s="64" t="s">
        <v>3</v>
      </c>
      <c r="G14" s="10" t="s">
        <v>141</v>
      </c>
      <c r="H14" s="104"/>
      <c r="I14" s="63" t="s">
        <v>168</v>
      </c>
      <c r="J14" s="64" t="s">
        <v>2</v>
      </c>
      <c r="K14" s="10" t="s">
        <v>142</v>
      </c>
      <c r="L14" s="106"/>
      <c r="O14" s="279"/>
      <c r="P14" s="280"/>
      <c r="Q14" s="280"/>
      <c r="R14" s="280"/>
      <c r="S14" s="280"/>
      <c r="T14" s="281"/>
    </row>
    <row r="15" spans="1:22" ht="37.5" customHeight="1" thickBot="1" x14ac:dyDescent="0.2">
      <c r="A15" s="65">
        <v>18</v>
      </c>
      <c r="B15" s="306" t="s">
        <v>17</v>
      </c>
      <c r="C15" s="306"/>
      <c r="D15" s="306"/>
      <c r="E15" s="66" t="s">
        <v>143</v>
      </c>
      <c r="F15" s="66" t="s">
        <v>4</v>
      </c>
      <c r="G15" s="66"/>
      <c r="H15" s="150" t="s">
        <v>63</v>
      </c>
      <c r="I15" s="66" t="s">
        <v>213</v>
      </c>
      <c r="J15" s="66" t="s">
        <v>15</v>
      </c>
      <c r="K15" s="66"/>
      <c r="L15" s="151" t="s">
        <v>228</v>
      </c>
    </row>
    <row r="16" spans="1:22" ht="24" customHeight="1" thickTop="1" x14ac:dyDescent="0.15">
      <c r="A16" s="4"/>
      <c r="B16" s="5" t="s">
        <v>18</v>
      </c>
      <c r="C16" s="5"/>
      <c r="D16" s="5"/>
      <c r="E16" s="5"/>
      <c r="F16" s="5"/>
      <c r="G16" s="5"/>
      <c r="H16" s="5"/>
      <c r="I16" s="5"/>
      <c r="J16" s="5"/>
      <c r="K16" s="5"/>
      <c r="L16" s="6"/>
    </row>
    <row r="17" spans="1:12" ht="24" customHeight="1" x14ac:dyDescent="0.15">
      <c r="A17" s="7">
        <v>19</v>
      </c>
      <c r="B17" t="s">
        <v>19</v>
      </c>
      <c r="L17" s="8"/>
    </row>
    <row r="18" spans="1:12" ht="24" customHeight="1" thickBot="1" x14ac:dyDescent="0.2">
      <c r="A18" s="7"/>
      <c r="B18" t="s">
        <v>20</v>
      </c>
      <c r="L18" s="8"/>
    </row>
    <row r="19" spans="1:12" ht="24" customHeight="1" x14ac:dyDescent="0.15">
      <c r="A19" s="307" t="s">
        <v>169</v>
      </c>
      <c r="B19" s="16" t="s">
        <v>144</v>
      </c>
      <c r="C19" s="17" t="s">
        <v>145</v>
      </c>
      <c r="D19" s="120" t="s">
        <v>225</v>
      </c>
      <c r="E19" s="17"/>
      <c r="F19" s="304" t="s">
        <v>249</v>
      </c>
      <c r="G19" s="304"/>
      <c r="H19" s="304"/>
      <c r="I19" s="304"/>
      <c r="J19" s="304"/>
      <c r="K19" s="304"/>
      <c r="L19" s="305"/>
    </row>
    <row r="20" spans="1:12" ht="24" customHeight="1" x14ac:dyDescent="0.15">
      <c r="A20" s="308"/>
      <c r="B20" s="2" t="s">
        <v>146</v>
      </c>
      <c r="C20" s="1" t="s">
        <v>147</v>
      </c>
      <c r="D20" s="121"/>
      <c r="E20" s="122"/>
      <c r="F20" s="303" t="s">
        <v>235</v>
      </c>
      <c r="G20" s="303"/>
      <c r="H20" s="303"/>
      <c r="I20" s="303"/>
      <c r="J20" s="303"/>
      <c r="K20" s="1"/>
      <c r="L20" s="152" t="s">
        <v>231</v>
      </c>
    </row>
    <row r="21" spans="1:12" ht="24" customHeight="1" thickBot="1" x14ac:dyDescent="0.2">
      <c r="A21" s="309"/>
      <c r="B21" s="18" t="s">
        <v>21</v>
      </c>
      <c r="C21" s="19" t="s">
        <v>149</v>
      </c>
      <c r="D21" s="301"/>
      <c r="E21" s="301"/>
      <c r="F21" s="301"/>
      <c r="G21" s="301"/>
      <c r="H21" s="301"/>
      <c r="I21" s="301"/>
      <c r="J21" s="301"/>
      <c r="K21" s="301"/>
      <c r="L21" s="302"/>
    </row>
    <row r="22" spans="1:12" ht="24" customHeight="1" x14ac:dyDescent="0.15">
      <c r="A22" s="307" t="s">
        <v>170</v>
      </c>
      <c r="B22" s="16" t="s">
        <v>150</v>
      </c>
      <c r="C22" s="17" t="s">
        <v>149</v>
      </c>
      <c r="D22" s="120" t="s">
        <v>226</v>
      </c>
      <c r="E22" s="17"/>
      <c r="F22" s="304" t="s">
        <v>250</v>
      </c>
      <c r="G22" s="304"/>
      <c r="H22" s="304"/>
      <c r="I22" s="304"/>
      <c r="J22" s="304"/>
      <c r="K22" s="304"/>
      <c r="L22" s="305"/>
    </row>
    <row r="23" spans="1:12" ht="24" customHeight="1" x14ac:dyDescent="0.15">
      <c r="A23" s="308"/>
      <c r="B23" s="2" t="s">
        <v>146</v>
      </c>
      <c r="C23" s="1" t="s">
        <v>147</v>
      </c>
      <c r="D23" s="121"/>
      <c r="E23" s="122"/>
      <c r="F23" s="303" t="s">
        <v>235</v>
      </c>
      <c r="G23" s="303"/>
      <c r="H23" s="303"/>
      <c r="I23" s="303"/>
      <c r="J23" s="303"/>
      <c r="K23" s="1"/>
      <c r="L23" s="152" t="s">
        <v>231</v>
      </c>
    </row>
    <row r="24" spans="1:12" ht="24" customHeight="1" thickBot="1" x14ac:dyDescent="0.2">
      <c r="A24" s="309"/>
      <c r="B24" s="18" t="s">
        <v>21</v>
      </c>
      <c r="C24" s="19" t="s">
        <v>149</v>
      </c>
      <c r="D24" s="301"/>
      <c r="E24" s="301"/>
      <c r="F24" s="301"/>
      <c r="G24" s="301"/>
      <c r="H24" s="301"/>
      <c r="I24" s="301"/>
      <c r="J24" s="301"/>
      <c r="K24" s="301"/>
      <c r="L24" s="302"/>
    </row>
    <row r="25" spans="1:12" ht="24" customHeight="1" x14ac:dyDescent="0.15">
      <c r="A25" s="307" t="s">
        <v>171</v>
      </c>
      <c r="B25" s="16" t="s">
        <v>150</v>
      </c>
      <c r="C25" s="17" t="s">
        <v>149</v>
      </c>
      <c r="D25" s="120" t="s">
        <v>226</v>
      </c>
      <c r="E25" s="17"/>
      <c r="F25" s="304" t="s">
        <v>250</v>
      </c>
      <c r="G25" s="304"/>
      <c r="H25" s="304"/>
      <c r="I25" s="304"/>
      <c r="J25" s="304"/>
      <c r="K25" s="304"/>
      <c r="L25" s="305"/>
    </row>
    <row r="26" spans="1:12" ht="24" customHeight="1" x14ac:dyDescent="0.15">
      <c r="A26" s="308"/>
      <c r="B26" s="2" t="s">
        <v>146</v>
      </c>
      <c r="C26" s="1" t="s">
        <v>147</v>
      </c>
      <c r="D26" s="121"/>
      <c r="E26" s="122"/>
      <c r="F26" s="303" t="s">
        <v>235</v>
      </c>
      <c r="G26" s="303"/>
      <c r="H26" s="303"/>
      <c r="I26" s="303"/>
      <c r="J26" s="303"/>
      <c r="K26" s="1"/>
      <c r="L26" s="152" t="s">
        <v>231</v>
      </c>
    </row>
    <row r="27" spans="1:12" ht="24" customHeight="1" thickBot="1" x14ac:dyDescent="0.2">
      <c r="A27" s="309"/>
      <c r="B27" s="18" t="s">
        <v>21</v>
      </c>
      <c r="C27" s="19" t="s">
        <v>149</v>
      </c>
      <c r="D27" s="301"/>
      <c r="E27" s="301"/>
      <c r="F27" s="301"/>
      <c r="G27" s="301"/>
      <c r="H27" s="301"/>
      <c r="I27" s="301"/>
      <c r="J27" s="301"/>
      <c r="K27" s="301"/>
      <c r="L27" s="302"/>
    </row>
    <row r="28" spans="1:12" ht="24" customHeight="1" x14ac:dyDescent="0.15">
      <c r="A28" s="307" t="s">
        <v>172</v>
      </c>
      <c r="B28" s="16" t="s">
        <v>150</v>
      </c>
      <c r="C28" s="17" t="s">
        <v>149</v>
      </c>
      <c r="D28" s="120" t="s">
        <v>226</v>
      </c>
      <c r="E28" s="17"/>
      <c r="F28" s="304" t="s">
        <v>250</v>
      </c>
      <c r="G28" s="304"/>
      <c r="H28" s="304"/>
      <c r="I28" s="304"/>
      <c r="J28" s="304"/>
      <c r="K28" s="304"/>
      <c r="L28" s="305"/>
    </row>
    <row r="29" spans="1:12" ht="24" customHeight="1" x14ac:dyDescent="0.15">
      <c r="A29" s="308"/>
      <c r="B29" s="2" t="s">
        <v>146</v>
      </c>
      <c r="C29" s="1" t="s">
        <v>147</v>
      </c>
      <c r="D29" s="121"/>
      <c r="E29" s="122"/>
      <c r="F29" s="303" t="s">
        <v>251</v>
      </c>
      <c r="G29" s="303"/>
      <c r="H29" s="303"/>
      <c r="I29" s="303"/>
      <c r="J29" s="303"/>
      <c r="K29" s="1"/>
      <c r="L29" s="152" t="s">
        <v>231</v>
      </c>
    </row>
    <row r="30" spans="1:12" ht="24" customHeight="1" thickBot="1" x14ac:dyDescent="0.2">
      <c r="A30" s="309"/>
      <c r="B30" s="18" t="s">
        <v>21</v>
      </c>
      <c r="C30" s="19" t="s">
        <v>149</v>
      </c>
      <c r="D30" s="301"/>
      <c r="E30" s="301"/>
      <c r="F30" s="301"/>
      <c r="G30" s="301"/>
      <c r="H30" s="301"/>
      <c r="I30" s="301"/>
      <c r="J30" s="301"/>
      <c r="K30" s="301"/>
      <c r="L30" s="302"/>
    </row>
    <row r="31" spans="1:12" ht="24" customHeight="1" x14ac:dyDescent="0.15">
      <c r="A31" s="7"/>
      <c r="B31" t="s">
        <v>16</v>
      </c>
      <c r="L31" s="8"/>
    </row>
    <row r="32" spans="1:12" ht="24" customHeight="1" x14ac:dyDescent="0.15">
      <c r="A32" s="7"/>
      <c r="L32" s="8"/>
    </row>
    <row r="33" spans="1:12" ht="24" customHeight="1" x14ac:dyDescent="0.15">
      <c r="A33" s="7"/>
      <c r="L33" s="8"/>
    </row>
    <row r="34" spans="1:12" ht="24" customHeight="1" x14ac:dyDescent="0.15">
      <c r="A34" s="7"/>
      <c r="D34" t="s">
        <v>22</v>
      </c>
      <c r="L34" s="8"/>
    </row>
    <row r="35" spans="1:12" ht="24" customHeight="1" x14ac:dyDescent="0.15">
      <c r="A35" s="7"/>
      <c r="F35" s="3" t="s">
        <v>23</v>
      </c>
      <c r="G35" s="3"/>
      <c r="H35" s="148"/>
      <c r="I35" s="128"/>
      <c r="J35" s="128"/>
      <c r="L35" s="8"/>
    </row>
    <row r="36" spans="1:12" ht="24" customHeight="1" thickBot="1" x14ac:dyDescent="0.2">
      <c r="A36" s="11"/>
      <c r="B36" s="12"/>
      <c r="C36" s="12"/>
      <c r="D36" s="12"/>
      <c r="E36" s="12"/>
      <c r="F36" s="12"/>
      <c r="G36" s="12"/>
      <c r="H36" s="12"/>
      <c r="I36" s="12"/>
      <c r="J36" s="12"/>
      <c r="K36" s="12"/>
      <c r="L36" s="13"/>
    </row>
    <row r="37" spans="1:12" ht="24" customHeight="1" thickTop="1" x14ac:dyDescent="0.15"/>
    <row r="38" spans="1:12" ht="24" customHeight="1" x14ac:dyDescent="0.15"/>
    <row r="39" spans="1:12" ht="24" customHeight="1" x14ac:dyDescent="0.15"/>
    <row r="40" spans="1:12" ht="24" customHeight="1" x14ac:dyDescent="0.15"/>
    <row r="41" spans="1:12" ht="24" customHeight="1" x14ac:dyDescent="0.15"/>
    <row r="42" spans="1:12" ht="24" customHeight="1" x14ac:dyDescent="0.15"/>
    <row r="43" spans="1:12" ht="24" customHeight="1" x14ac:dyDescent="0.15"/>
    <row r="44" spans="1:12" ht="24" customHeight="1" x14ac:dyDescent="0.15"/>
    <row r="45" spans="1:12" ht="24" customHeight="1" x14ac:dyDescent="0.15"/>
    <row r="46" spans="1:12" ht="24" customHeight="1" x14ac:dyDescent="0.15"/>
    <row r="47" spans="1:12" ht="24" customHeight="1" x14ac:dyDescent="0.15"/>
    <row r="48" spans="1:12" ht="24" customHeight="1" x14ac:dyDescent="0.15"/>
    <row r="49" ht="24" customHeight="1" x14ac:dyDescent="0.15"/>
    <row r="50" ht="24" customHeight="1" x14ac:dyDescent="0.15"/>
  </sheetData>
  <mergeCells count="24">
    <mergeCell ref="A25:A27"/>
    <mergeCell ref="A19:A21"/>
    <mergeCell ref="A28:A30"/>
    <mergeCell ref="D24:L24"/>
    <mergeCell ref="D27:L27"/>
    <mergeCell ref="D30:L30"/>
    <mergeCell ref="F29:J29"/>
    <mergeCell ref="F25:L25"/>
    <mergeCell ref="F26:J26"/>
    <mergeCell ref="F28:L28"/>
    <mergeCell ref="A22:A24"/>
    <mergeCell ref="F23:J23"/>
    <mergeCell ref="B12:D12"/>
    <mergeCell ref="D21:L21"/>
    <mergeCell ref="F20:J20"/>
    <mergeCell ref="F22:L22"/>
    <mergeCell ref="F19:L19"/>
    <mergeCell ref="B15:D15"/>
    <mergeCell ref="O13:T14"/>
    <mergeCell ref="H9:L9"/>
    <mergeCell ref="H10:L10"/>
    <mergeCell ref="F3:L6"/>
    <mergeCell ref="O10:T12"/>
    <mergeCell ref="Q3:U7"/>
  </mergeCells>
  <phoneticPr fontId="2"/>
  <hyperlinks>
    <hyperlink ref="N10" r:id="rId1" xr:uid="{00000000-0004-0000-1100-000000000000}"/>
  </hyperlinks>
  <pageMargins left="0.56000000000000005" right="0.3" top="0.73" bottom="0.49" header="0.51" footer="0.39"/>
  <pageSetup paperSize="9" scale="82" orientation="portrait" r:id="rId2"/>
  <headerFooter alignWithMargins="0"/>
  <drawing r:id="rId3"/>
  <legacyDrawing r:id="rId4"/>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50"/>
  <sheetViews>
    <sheetView view="pageBreakPreview" zoomScale="75" zoomScaleNormal="75" zoomScaleSheetLayoutView="75" workbookViewId="0">
      <selection activeCell="L1" sqref="L1"/>
    </sheetView>
  </sheetViews>
  <sheetFormatPr defaultColWidth="8.875" defaultRowHeight="21" customHeight="1" x14ac:dyDescent="0.15"/>
  <cols>
    <col min="1" max="1" width="3.375" customWidth="1"/>
    <col min="2" max="2" width="16.625" customWidth="1"/>
    <col min="3" max="3" width="1.125" customWidth="1"/>
    <col min="4" max="4" width="19.125" customWidth="1"/>
    <col min="5" max="5" width="3.375" customWidth="1"/>
    <col min="6" max="6" width="16.625" customWidth="1"/>
    <col min="7" max="7" width="1.125" customWidth="1"/>
    <col min="8" max="8" width="16.625" customWidth="1"/>
    <col min="9" max="9" width="3.375" customWidth="1"/>
    <col min="10" max="10" width="16.625" customWidth="1"/>
    <col min="11" max="11" width="1.125" customWidth="1"/>
    <col min="12" max="12" width="16.625" customWidth="1"/>
    <col min="13" max="13" width="1.875" customWidth="1"/>
    <col min="14" max="14" width="2.875" customWidth="1"/>
    <col min="15" max="15" width="16.875" customWidth="1"/>
    <col min="16" max="16" width="14.875" customWidth="1"/>
    <col min="17" max="19" width="12.125" customWidth="1"/>
  </cols>
  <sheetData>
    <row r="1" spans="1:22" ht="21" customHeight="1" x14ac:dyDescent="0.15">
      <c r="B1" s="14">
        <f>'出艇申告書(乗員登録)'!$B$9</f>
        <v>0</v>
      </c>
      <c r="J1" s="69" t="s">
        <v>118</v>
      </c>
      <c r="K1" t="s">
        <v>1</v>
      </c>
      <c r="L1" s="127" t="s">
        <v>273</v>
      </c>
    </row>
    <row r="2" spans="1:22" ht="42.75" customHeight="1" thickBot="1" x14ac:dyDescent="0.2">
      <c r="D2" s="15" t="s">
        <v>223</v>
      </c>
      <c r="O2" s="78" t="s">
        <v>112</v>
      </c>
    </row>
    <row r="3" spans="1:22" ht="31.5" customHeight="1" thickTop="1" thickBot="1" x14ac:dyDescent="0.2">
      <c r="A3" s="39">
        <v>1</v>
      </c>
      <c r="B3" s="99" t="s">
        <v>0</v>
      </c>
      <c r="C3" s="38" t="s">
        <v>1</v>
      </c>
      <c r="D3" s="102">
        <f>'出艇申告書(乗員登録)'!$H$8</f>
        <v>0</v>
      </c>
      <c r="F3" s="286" t="s">
        <v>247</v>
      </c>
      <c r="G3" s="286"/>
      <c r="H3" s="286"/>
      <c r="I3" s="286"/>
      <c r="J3" s="286"/>
      <c r="K3" s="286"/>
      <c r="L3" s="286"/>
      <c r="O3" s="76" t="s">
        <v>0</v>
      </c>
      <c r="Q3" s="296" t="s">
        <v>222</v>
      </c>
      <c r="R3" s="297"/>
      <c r="S3" s="297"/>
      <c r="T3" s="297"/>
      <c r="U3" s="298"/>
    </row>
    <row r="4" spans="1:22" ht="36" customHeight="1" thickBot="1" x14ac:dyDescent="0.2">
      <c r="A4" s="40">
        <v>2</v>
      </c>
      <c r="B4" s="100" t="s">
        <v>11</v>
      </c>
      <c r="C4" s="10" t="s">
        <v>1</v>
      </c>
      <c r="D4" s="103">
        <f>'出艇申告書(乗員登録)'!$L$8</f>
        <v>0</v>
      </c>
      <c r="F4" s="286"/>
      <c r="G4" s="286"/>
      <c r="H4" s="286"/>
      <c r="I4" s="286"/>
      <c r="J4" s="286"/>
      <c r="K4" s="286"/>
      <c r="L4" s="286"/>
      <c r="O4" s="76" t="s">
        <v>11</v>
      </c>
      <c r="Q4" s="296"/>
      <c r="R4" s="297"/>
      <c r="S4" s="297"/>
      <c r="T4" s="297"/>
      <c r="U4" s="298"/>
    </row>
    <row r="5" spans="1:22" ht="36" customHeight="1" thickBot="1" x14ac:dyDescent="0.2">
      <c r="A5" s="40">
        <v>3</v>
      </c>
      <c r="B5" s="100" t="s">
        <v>111</v>
      </c>
      <c r="C5" s="10" t="s">
        <v>1</v>
      </c>
      <c r="D5" s="103">
        <f>'出艇申告書(乗員登録)'!$C$11</f>
        <v>0</v>
      </c>
      <c r="F5" s="286"/>
      <c r="G5" s="286"/>
      <c r="H5" s="286"/>
      <c r="I5" s="286"/>
      <c r="J5" s="286"/>
      <c r="K5" s="286"/>
      <c r="L5" s="286"/>
      <c r="O5" s="76" t="s">
        <v>111</v>
      </c>
      <c r="Q5" s="296"/>
      <c r="R5" s="297"/>
      <c r="S5" s="297"/>
      <c r="T5" s="297"/>
      <c r="U5" s="298"/>
    </row>
    <row r="6" spans="1:22" ht="36" customHeight="1" thickBot="1" x14ac:dyDescent="0.2">
      <c r="A6" s="40">
        <v>4</v>
      </c>
      <c r="B6" s="100" t="s">
        <v>129</v>
      </c>
      <c r="C6" s="10" t="s">
        <v>1</v>
      </c>
      <c r="D6" s="107">
        <f>'出艇申告書(乗員登録)'!$M$11</f>
        <v>0</v>
      </c>
      <c r="F6" s="286"/>
      <c r="G6" s="286"/>
      <c r="H6" s="286"/>
      <c r="I6" s="286"/>
      <c r="J6" s="286"/>
      <c r="K6" s="286"/>
      <c r="L6" s="286"/>
      <c r="O6" s="89" t="s">
        <v>132</v>
      </c>
      <c r="P6" s="88"/>
      <c r="Q6" s="296"/>
      <c r="R6" s="297"/>
      <c r="S6" s="297"/>
      <c r="T6" s="297"/>
      <c r="U6" s="298"/>
    </row>
    <row r="7" spans="1:22" ht="36" customHeight="1" thickBot="1" x14ac:dyDescent="0.2">
      <c r="A7" s="84">
        <v>5</v>
      </c>
      <c r="B7" s="101" t="s">
        <v>130</v>
      </c>
      <c r="C7" s="85" t="s">
        <v>1</v>
      </c>
      <c r="D7" s="108" t="str">
        <f ca="1">IF(D6="","",INT(((NOW())-D6)/365.25))&amp;"歳"</f>
        <v>126歳</v>
      </c>
      <c r="F7" s="93" t="s">
        <v>174</v>
      </c>
      <c r="G7" s="94" t="s">
        <v>1</v>
      </c>
      <c r="H7" s="95">
        <f>'出艇申告書(乗員登録)'!$H$9</f>
        <v>0</v>
      </c>
      <c r="I7" s="94"/>
      <c r="J7" s="93" t="s">
        <v>175</v>
      </c>
      <c r="K7" s="94" t="s">
        <v>1</v>
      </c>
      <c r="L7" s="98">
        <f>'出艇申告書(乗員登録)'!$L$9</f>
        <v>0</v>
      </c>
      <c r="O7" s="77" t="s">
        <v>131</v>
      </c>
      <c r="P7" s="87"/>
      <c r="Q7" s="279"/>
      <c r="R7" s="280"/>
      <c r="S7" s="280"/>
      <c r="T7" s="280"/>
      <c r="U7" s="281"/>
    </row>
    <row r="8" spans="1:22" ht="12" customHeight="1" thickTop="1" thickBot="1" x14ac:dyDescent="0.2">
      <c r="O8" s="86"/>
      <c r="P8" s="86"/>
    </row>
    <row r="9" spans="1:22" s="9" customFormat="1" ht="36" customHeight="1" thickTop="1" thickBot="1" x14ac:dyDescent="0.2">
      <c r="A9" s="50">
        <v>6</v>
      </c>
      <c r="B9" s="54" t="s">
        <v>105</v>
      </c>
      <c r="C9" s="51" t="s">
        <v>1</v>
      </c>
      <c r="D9" s="55">
        <f>'出艇申告書(乗員登録)'!$J$11</f>
        <v>0</v>
      </c>
      <c r="E9" s="52">
        <v>7</v>
      </c>
      <c r="F9" s="54" t="s">
        <v>100</v>
      </c>
      <c r="G9" s="51" t="s">
        <v>1</v>
      </c>
      <c r="H9" s="282">
        <f>'出艇申告書(乗員登録)'!$F$11</f>
        <v>0</v>
      </c>
      <c r="I9" s="282"/>
      <c r="J9" s="282"/>
      <c r="K9" s="282"/>
      <c r="L9" s="283"/>
      <c r="O9" s="87" t="s">
        <v>105</v>
      </c>
      <c r="P9" s="87" t="s">
        <v>100</v>
      </c>
    </row>
    <row r="10" spans="1:22" s="9" customFormat="1" ht="30" customHeight="1" x14ac:dyDescent="0.15">
      <c r="A10" s="72">
        <v>8</v>
      </c>
      <c r="B10" s="75" t="s">
        <v>101</v>
      </c>
      <c r="C10" s="73" t="s">
        <v>1</v>
      </c>
      <c r="D10" s="118">
        <f>'出艇申告書(乗員登録)'!$C$28</f>
        <v>0</v>
      </c>
      <c r="E10" s="74">
        <v>9</v>
      </c>
      <c r="F10" s="75" t="s">
        <v>102</v>
      </c>
      <c r="G10" s="73" t="s">
        <v>1</v>
      </c>
      <c r="H10" s="284">
        <f>'出艇申告書(乗員登録)'!$F$28</f>
        <v>0</v>
      </c>
      <c r="I10" s="284"/>
      <c r="J10" s="284"/>
      <c r="K10" s="284"/>
      <c r="L10" s="285"/>
      <c r="N10" s="97" t="s">
        <v>188</v>
      </c>
      <c r="O10" s="287" t="s">
        <v>128</v>
      </c>
      <c r="P10" s="288"/>
      <c r="Q10" s="288"/>
      <c r="R10" s="288"/>
      <c r="S10" s="288"/>
      <c r="T10" s="289"/>
      <c r="V10" s="96"/>
    </row>
    <row r="11" spans="1:22" s="9" customFormat="1" ht="30" customHeight="1" x14ac:dyDescent="0.15">
      <c r="A11" s="53">
        <v>10</v>
      </c>
      <c r="B11" s="79" t="s">
        <v>121</v>
      </c>
      <c r="C11" s="58" t="s">
        <v>1</v>
      </c>
      <c r="D11" s="119">
        <f>'出艇申告書(乗員登録)'!$M$28</f>
        <v>0</v>
      </c>
      <c r="E11" s="80">
        <v>11</v>
      </c>
      <c r="F11" s="81" t="s">
        <v>123</v>
      </c>
      <c r="G11" s="10" t="s">
        <v>1</v>
      </c>
      <c r="H11" s="109" t="str">
        <f ca="1">IF(D11="","",INT(((NOW())-D11)/365.25))&amp;"歳"</f>
        <v>126歳</v>
      </c>
      <c r="I11" s="82">
        <v>12</v>
      </c>
      <c r="J11" s="79" t="s">
        <v>122</v>
      </c>
      <c r="K11" s="58" t="s">
        <v>1</v>
      </c>
      <c r="L11" s="83"/>
      <c r="O11" s="290"/>
      <c r="P11" s="291"/>
      <c r="Q11" s="291"/>
      <c r="R11" s="291"/>
      <c r="S11" s="291"/>
      <c r="T11" s="292"/>
    </row>
    <row r="12" spans="1:22" s="9" customFormat="1" ht="30" customHeight="1" thickBot="1" x14ac:dyDescent="0.2">
      <c r="A12" s="53">
        <v>13</v>
      </c>
      <c r="B12" s="299" t="s">
        <v>127</v>
      </c>
      <c r="C12" s="299"/>
      <c r="D12" s="300"/>
      <c r="E12" s="56">
        <v>14</v>
      </c>
      <c r="F12" s="57" t="s">
        <v>103</v>
      </c>
      <c r="G12" s="58" t="s">
        <v>1</v>
      </c>
      <c r="H12" s="125">
        <f>'出艇申告書(乗員登録)'!J28</f>
        <v>0</v>
      </c>
      <c r="I12" s="59">
        <v>15</v>
      </c>
      <c r="J12" s="57" t="s">
        <v>104</v>
      </c>
      <c r="K12" s="58" t="s">
        <v>1</v>
      </c>
      <c r="L12" s="126"/>
      <c r="O12" s="293"/>
      <c r="P12" s="294"/>
      <c r="Q12" s="294"/>
      <c r="R12" s="294"/>
      <c r="S12" s="294"/>
      <c r="T12" s="295"/>
    </row>
    <row r="13" spans="1:22" s="9" customFormat="1" ht="41.25" customHeight="1" x14ac:dyDescent="0.15">
      <c r="A13" s="62" t="s">
        <v>151</v>
      </c>
      <c r="B13" s="67" t="s">
        <v>176</v>
      </c>
      <c r="C13" s="10" t="s">
        <v>1</v>
      </c>
      <c r="D13" s="104"/>
      <c r="E13" s="63" t="s">
        <v>152</v>
      </c>
      <c r="F13" s="64" t="s">
        <v>3</v>
      </c>
      <c r="G13" s="10" t="s">
        <v>1</v>
      </c>
      <c r="H13" s="104"/>
      <c r="I13" s="63" t="s">
        <v>153</v>
      </c>
      <c r="J13" s="64" t="s">
        <v>2</v>
      </c>
      <c r="K13" s="10" t="s">
        <v>1</v>
      </c>
      <c r="L13" s="106"/>
      <c r="O13" s="276" t="s">
        <v>224</v>
      </c>
      <c r="P13" s="277"/>
      <c r="Q13" s="277"/>
      <c r="R13" s="277"/>
      <c r="S13" s="277"/>
      <c r="T13" s="278"/>
    </row>
    <row r="14" spans="1:22" s="9" customFormat="1" ht="41.25" customHeight="1" thickBot="1" x14ac:dyDescent="0.2">
      <c r="A14" s="62" t="s">
        <v>154</v>
      </c>
      <c r="B14" s="67" t="s">
        <v>177</v>
      </c>
      <c r="C14" s="10" t="s">
        <v>1</v>
      </c>
      <c r="D14" s="104"/>
      <c r="E14" s="63" t="s">
        <v>155</v>
      </c>
      <c r="F14" s="64" t="s">
        <v>3</v>
      </c>
      <c r="G14" s="10" t="s">
        <v>1</v>
      </c>
      <c r="H14" s="104"/>
      <c r="I14" s="63" t="s">
        <v>156</v>
      </c>
      <c r="J14" s="64" t="s">
        <v>2</v>
      </c>
      <c r="K14" s="10" t="s">
        <v>1</v>
      </c>
      <c r="L14" s="106"/>
      <c r="O14" s="279"/>
      <c r="P14" s="280"/>
      <c r="Q14" s="280"/>
      <c r="R14" s="280"/>
      <c r="S14" s="280"/>
      <c r="T14" s="281"/>
    </row>
    <row r="15" spans="1:22" ht="37.5" customHeight="1" thickBot="1" x14ac:dyDescent="0.2">
      <c r="A15" s="65">
        <v>18</v>
      </c>
      <c r="B15" s="306" t="s">
        <v>17</v>
      </c>
      <c r="C15" s="306"/>
      <c r="D15" s="306"/>
      <c r="E15" s="66" t="s">
        <v>1</v>
      </c>
      <c r="F15" s="66" t="s">
        <v>4</v>
      </c>
      <c r="G15" s="66"/>
      <c r="H15" s="150" t="s">
        <v>63</v>
      </c>
      <c r="I15" s="66" t="s">
        <v>1</v>
      </c>
      <c r="J15" s="66" t="s">
        <v>15</v>
      </c>
      <c r="K15" s="66"/>
      <c r="L15" s="151" t="s">
        <v>228</v>
      </c>
    </row>
    <row r="16" spans="1:22" ht="24" customHeight="1" thickTop="1" x14ac:dyDescent="0.15">
      <c r="A16" s="4"/>
      <c r="B16" s="5" t="s">
        <v>18</v>
      </c>
      <c r="C16" s="5"/>
      <c r="D16" s="5"/>
      <c r="E16" s="5"/>
      <c r="F16" s="5"/>
      <c r="G16" s="5"/>
      <c r="H16" s="5"/>
      <c r="I16" s="5"/>
      <c r="J16" s="5"/>
      <c r="K16" s="5"/>
      <c r="L16" s="6"/>
    </row>
    <row r="17" spans="1:12" ht="24" customHeight="1" x14ac:dyDescent="0.15">
      <c r="A17" s="7">
        <v>19</v>
      </c>
      <c r="B17" t="s">
        <v>19</v>
      </c>
      <c r="L17" s="8"/>
    </row>
    <row r="18" spans="1:12" ht="24" customHeight="1" thickBot="1" x14ac:dyDescent="0.2">
      <c r="A18" s="7"/>
      <c r="B18" t="s">
        <v>20</v>
      </c>
      <c r="L18" s="8"/>
    </row>
    <row r="19" spans="1:12" ht="24" customHeight="1" x14ac:dyDescent="0.15">
      <c r="A19" s="307" t="s">
        <v>157</v>
      </c>
      <c r="B19" s="16" t="s">
        <v>8</v>
      </c>
      <c r="C19" s="17" t="s">
        <v>1</v>
      </c>
      <c r="D19" s="120" t="s">
        <v>225</v>
      </c>
      <c r="E19" s="17"/>
      <c r="F19" s="304" t="s">
        <v>249</v>
      </c>
      <c r="G19" s="304"/>
      <c r="H19" s="304"/>
      <c r="I19" s="304"/>
      <c r="J19" s="304"/>
      <c r="K19" s="304"/>
      <c r="L19" s="305"/>
    </row>
    <row r="20" spans="1:12" ht="24" customHeight="1" x14ac:dyDescent="0.15">
      <c r="A20" s="308"/>
      <c r="B20" s="2" t="s">
        <v>6</v>
      </c>
      <c r="C20" s="1" t="s">
        <v>1</v>
      </c>
      <c r="D20" s="121"/>
      <c r="E20" s="122"/>
      <c r="F20" s="303" t="s">
        <v>235</v>
      </c>
      <c r="G20" s="303"/>
      <c r="H20" s="303"/>
      <c r="I20" s="303"/>
      <c r="J20" s="303"/>
      <c r="K20" s="1"/>
      <c r="L20" s="152" t="s">
        <v>231</v>
      </c>
    </row>
    <row r="21" spans="1:12" ht="24" customHeight="1" thickBot="1" x14ac:dyDescent="0.2">
      <c r="A21" s="309"/>
      <c r="B21" s="18" t="s">
        <v>21</v>
      </c>
      <c r="C21" s="19" t="s">
        <v>1</v>
      </c>
      <c r="D21" s="301"/>
      <c r="E21" s="301"/>
      <c r="F21" s="301"/>
      <c r="G21" s="301"/>
      <c r="H21" s="301"/>
      <c r="I21" s="301"/>
      <c r="J21" s="301"/>
      <c r="K21" s="301"/>
      <c r="L21" s="302"/>
    </row>
    <row r="22" spans="1:12" ht="24" customHeight="1" x14ac:dyDescent="0.15">
      <c r="A22" s="307" t="s">
        <v>158</v>
      </c>
      <c r="B22" s="16" t="s">
        <v>8</v>
      </c>
      <c r="C22" s="17" t="s">
        <v>1</v>
      </c>
      <c r="D22" s="120" t="s">
        <v>225</v>
      </c>
      <c r="E22" s="17"/>
      <c r="F22" s="304" t="s">
        <v>250</v>
      </c>
      <c r="G22" s="304"/>
      <c r="H22" s="304"/>
      <c r="I22" s="304"/>
      <c r="J22" s="304"/>
      <c r="K22" s="304"/>
      <c r="L22" s="305"/>
    </row>
    <row r="23" spans="1:12" ht="24" customHeight="1" x14ac:dyDescent="0.15">
      <c r="A23" s="308"/>
      <c r="B23" s="2" t="s">
        <v>6</v>
      </c>
      <c r="C23" s="1" t="s">
        <v>1</v>
      </c>
      <c r="D23" s="121"/>
      <c r="E23" s="122"/>
      <c r="F23" s="303" t="s">
        <v>235</v>
      </c>
      <c r="G23" s="303"/>
      <c r="H23" s="303"/>
      <c r="I23" s="303"/>
      <c r="J23" s="303"/>
      <c r="K23" s="1"/>
      <c r="L23" s="152" t="s">
        <v>231</v>
      </c>
    </row>
    <row r="24" spans="1:12" ht="24" customHeight="1" thickBot="1" x14ac:dyDescent="0.2">
      <c r="A24" s="309"/>
      <c r="B24" s="18" t="s">
        <v>21</v>
      </c>
      <c r="C24" s="19" t="s">
        <v>1</v>
      </c>
      <c r="D24" s="301"/>
      <c r="E24" s="301"/>
      <c r="F24" s="301"/>
      <c r="G24" s="301"/>
      <c r="H24" s="301"/>
      <c r="I24" s="301"/>
      <c r="J24" s="301"/>
      <c r="K24" s="301"/>
      <c r="L24" s="302"/>
    </row>
    <row r="25" spans="1:12" ht="24" customHeight="1" x14ac:dyDescent="0.15">
      <c r="A25" s="307" t="s">
        <v>159</v>
      </c>
      <c r="B25" s="16" t="s">
        <v>8</v>
      </c>
      <c r="C25" s="17" t="s">
        <v>1</v>
      </c>
      <c r="D25" s="120" t="s">
        <v>225</v>
      </c>
      <c r="E25" s="17"/>
      <c r="F25" s="304" t="s">
        <v>250</v>
      </c>
      <c r="G25" s="304"/>
      <c r="H25" s="304"/>
      <c r="I25" s="304"/>
      <c r="J25" s="304"/>
      <c r="K25" s="304"/>
      <c r="L25" s="305"/>
    </row>
    <row r="26" spans="1:12" ht="24" customHeight="1" x14ac:dyDescent="0.15">
      <c r="A26" s="308"/>
      <c r="B26" s="2" t="s">
        <v>6</v>
      </c>
      <c r="C26" s="1" t="s">
        <v>1</v>
      </c>
      <c r="D26" s="121"/>
      <c r="E26" s="122"/>
      <c r="F26" s="303" t="s">
        <v>235</v>
      </c>
      <c r="G26" s="303"/>
      <c r="H26" s="303"/>
      <c r="I26" s="303"/>
      <c r="J26" s="303"/>
      <c r="K26" s="1"/>
      <c r="L26" s="152" t="s">
        <v>231</v>
      </c>
    </row>
    <row r="27" spans="1:12" ht="24" customHeight="1" thickBot="1" x14ac:dyDescent="0.2">
      <c r="A27" s="309"/>
      <c r="B27" s="18" t="s">
        <v>21</v>
      </c>
      <c r="C27" s="19" t="s">
        <v>1</v>
      </c>
      <c r="D27" s="301"/>
      <c r="E27" s="301"/>
      <c r="F27" s="301"/>
      <c r="G27" s="301"/>
      <c r="H27" s="301"/>
      <c r="I27" s="301"/>
      <c r="J27" s="301"/>
      <c r="K27" s="301"/>
      <c r="L27" s="302"/>
    </row>
    <row r="28" spans="1:12" ht="24" customHeight="1" x14ac:dyDescent="0.15">
      <c r="A28" s="307" t="s">
        <v>160</v>
      </c>
      <c r="B28" s="16" t="s">
        <v>8</v>
      </c>
      <c r="C28" s="17" t="s">
        <v>1</v>
      </c>
      <c r="D28" s="120" t="s">
        <v>225</v>
      </c>
      <c r="E28" s="17"/>
      <c r="F28" s="304" t="s">
        <v>250</v>
      </c>
      <c r="G28" s="304"/>
      <c r="H28" s="304"/>
      <c r="I28" s="304"/>
      <c r="J28" s="304"/>
      <c r="K28" s="304"/>
      <c r="L28" s="305"/>
    </row>
    <row r="29" spans="1:12" ht="24" customHeight="1" x14ac:dyDescent="0.15">
      <c r="A29" s="308"/>
      <c r="B29" s="2" t="s">
        <v>6</v>
      </c>
      <c r="C29" s="1" t="s">
        <v>1</v>
      </c>
      <c r="D29" s="121"/>
      <c r="E29" s="122"/>
      <c r="F29" s="303" t="s">
        <v>251</v>
      </c>
      <c r="G29" s="303"/>
      <c r="H29" s="303"/>
      <c r="I29" s="303"/>
      <c r="J29" s="303"/>
      <c r="K29" s="1"/>
      <c r="L29" s="152" t="s">
        <v>231</v>
      </c>
    </row>
    <row r="30" spans="1:12" ht="24" customHeight="1" thickBot="1" x14ac:dyDescent="0.2">
      <c r="A30" s="309"/>
      <c r="B30" s="18" t="s">
        <v>21</v>
      </c>
      <c r="C30" s="19" t="s">
        <v>1</v>
      </c>
      <c r="D30" s="301"/>
      <c r="E30" s="301"/>
      <c r="F30" s="301"/>
      <c r="G30" s="301"/>
      <c r="H30" s="301"/>
      <c r="I30" s="301"/>
      <c r="J30" s="301"/>
      <c r="K30" s="301"/>
      <c r="L30" s="302"/>
    </row>
    <row r="31" spans="1:12" ht="24" customHeight="1" x14ac:dyDescent="0.15">
      <c r="A31" s="7"/>
      <c r="B31" t="s">
        <v>16</v>
      </c>
      <c r="L31" s="8"/>
    </row>
    <row r="32" spans="1:12" ht="24" customHeight="1" x14ac:dyDescent="0.15">
      <c r="A32" s="7"/>
      <c r="L32" s="8"/>
    </row>
    <row r="33" spans="1:12" ht="24" customHeight="1" x14ac:dyDescent="0.15">
      <c r="A33" s="7"/>
      <c r="L33" s="8"/>
    </row>
    <row r="34" spans="1:12" ht="24" customHeight="1" x14ac:dyDescent="0.15">
      <c r="A34" s="7"/>
      <c r="D34" t="s">
        <v>22</v>
      </c>
      <c r="L34" s="8"/>
    </row>
    <row r="35" spans="1:12" ht="24" customHeight="1" x14ac:dyDescent="0.15">
      <c r="A35" s="7"/>
      <c r="F35" s="3" t="s">
        <v>23</v>
      </c>
      <c r="G35" s="3"/>
      <c r="H35" s="148"/>
      <c r="I35" s="128"/>
      <c r="J35" s="128"/>
      <c r="L35" s="8"/>
    </row>
    <row r="36" spans="1:12" ht="24" customHeight="1" thickBot="1" x14ac:dyDescent="0.2">
      <c r="A36" s="11"/>
      <c r="B36" s="12"/>
      <c r="C36" s="12"/>
      <c r="D36" s="12"/>
      <c r="E36" s="12"/>
      <c r="F36" s="12"/>
      <c r="G36" s="12"/>
      <c r="H36" s="12"/>
      <c r="I36" s="12"/>
      <c r="J36" s="12"/>
      <c r="K36" s="12"/>
      <c r="L36" s="13"/>
    </row>
    <row r="37" spans="1:12" ht="24" customHeight="1" thickTop="1" x14ac:dyDescent="0.15"/>
    <row r="38" spans="1:12" ht="24" customHeight="1" x14ac:dyDescent="0.15"/>
    <row r="39" spans="1:12" ht="24" customHeight="1" x14ac:dyDescent="0.15"/>
    <row r="40" spans="1:12" ht="24" customHeight="1" x14ac:dyDescent="0.15"/>
    <row r="41" spans="1:12" ht="24" customHeight="1" x14ac:dyDescent="0.15"/>
    <row r="42" spans="1:12" ht="24" customHeight="1" x14ac:dyDescent="0.15"/>
    <row r="43" spans="1:12" ht="24" customHeight="1" x14ac:dyDescent="0.15"/>
    <row r="44" spans="1:12" ht="24" customHeight="1" x14ac:dyDescent="0.15"/>
    <row r="45" spans="1:12" ht="24" customHeight="1" x14ac:dyDescent="0.15"/>
    <row r="46" spans="1:12" ht="24" customHeight="1" x14ac:dyDescent="0.15"/>
    <row r="47" spans="1:12" ht="24" customHeight="1" x14ac:dyDescent="0.15"/>
    <row r="48" spans="1:12" ht="24" customHeight="1" x14ac:dyDescent="0.15"/>
    <row r="49" ht="24" customHeight="1" x14ac:dyDescent="0.15"/>
    <row r="50" ht="24" customHeight="1" x14ac:dyDescent="0.15"/>
  </sheetData>
  <mergeCells count="24">
    <mergeCell ref="A28:A30"/>
    <mergeCell ref="F28:L28"/>
    <mergeCell ref="F29:J29"/>
    <mergeCell ref="D30:L30"/>
    <mergeCell ref="A22:A24"/>
    <mergeCell ref="F22:L22"/>
    <mergeCell ref="F23:J23"/>
    <mergeCell ref="D24:L24"/>
    <mergeCell ref="A25:A27"/>
    <mergeCell ref="F25:L25"/>
    <mergeCell ref="F26:J26"/>
    <mergeCell ref="D27:L27"/>
    <mergeCell ref="O13:T14"/>
    <mergeCell ref="B15:D15"/>
    <mergeCell ref="A19:A21"/>
    <mergeCell ref="F19:L19"/>
    <mergeCell ref="F20:J20"/>
    <mergeCell ref="D21:L21"/>
    <mergeCell ref="B12:D12"/>
    <mergeCell ref="F3:L6"/>
    <mergeCell ref="Q3:U7"/>
    <mergeCell ref="H9:L9"/>
    <mergeCell ref="H10:L10"/>
    <mergeCell ref="O10:T12"/>
  </mergeCells>
  <phoneticPr fontId="2"/>
  <hyperlinks>
    <hyperlink ref="N10" r:id="rId1" xr:uid="{00000000-0004-0000-1200-000000000000}"/>
  </hyperlinks>
  <pageMargins left="0.56000000000000005" right="0.3" top="0.73" bottom="0.49" header="0.51" footer="0.39"/>
  <pageSetup paperSize="9" scale="82" orientation="portrait" r:id="rId2"/>
  <headerFooter alignWithMargins="0"/>
  <drawing r:id="rId3"/>
  <legacyDrawing r:id="rId4"/>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50"/>
  <sheetViews>
    <sheetView view="pageBreakPreview" zoomScale="75" zoomScaleNormal="75" zoomScaleSheetLayoutView="75" workbookViewId="0">
      <selection activeCell="L1" sqref="L1"/>
    </sheetView>
  </sheetViews>
  <sheetFormatPr defaultColWidth="8.875" defaultRowHeight="21" customHeight="1" x14ac:dyDescent="0.15"/>
  <cols>
    <col min="1" max="1" width="3.375" customWidth="1"/>
    <col min="2" max="2" width="16.625" customWidth="1"/>
    <col min="3" max="3" width="1.125" customWidth="1"/>
    <col min="4" max="4" width="19.125" customWidth="1"/>
    <col min="5" max="5" width="3.375" customWidth="1"/>
    <col min="6" max="6" width="16.625" customWidth="1"/>
    <col min="7" max="7" width="1.125" customWidth="1"/>
    <col min="8" max="8" width="16.625" customWidth="1"/>
    <col min="9" max="9" width="3.375" customWidth="1"/>
    <col min="10" max="10" width="16.625" customWidth="1"/>
    <col min="11" max="11" width="1.125" customWidth="1"/>
    <col min="12" max="12" width="16.625" customWidth="1"/>
    <col min="13" max="13" width="1.875" customWidth="1"/>
    <col min="14" max="14" width="2.875" customWidth="1"/>
    <col min="15" max="15" width="16.875" customWidth="1"/>
    <col min="16" max="16" width="14.875" customWidth="1"/>
    <col min="17" max="19" width="12.125" customWidth="1"/>
  </cols>
  <sheetData>
    <row r="1" spans="1:22" ht="21" customHeight="1" x14ac:dyDescent="0.15">
      <c r="B1" s="14">
        <f>'出艇申告書(乗員登録)'!$B$9</f>
        <v>0</v>
      </c>
      <c r="J1" s="69" t="s">
        <v>118</v>
      </c>
      <c r="K1" t="s">
        <v>1</v>
      </c>
      <c r="L1" s="127" t="s">
        <v>273</v>
      </c>
    </row>
    <row r="2" spans="1:22" ht="42.75" customHeight="1" thickBot="1" x14ac:dyDescent="0.2">
      <c r="D2" s="15" t="s">
        <v>223</v>
      </c>
      <c r="O2" s="78" t="s">
        <v>112</v>
      </c>
    </row>
    <row r="3" spans="1:22" ht="31.5" customHeight="1" thickTop="1" thickBot="1" x14ac:dyDescent="0.2">
      <c r="A3" s="39">
        <v>1</v>
      </c>
      <c r="B3" s="99" t="s">
        <v>0</v>
      </c>
      <c r="C3" s="38" t="s">
        <v>1</v>
      </c>
      <c r="D3" s="102">
        <f>'出艇申告書(乗員登録)'!$H$8</f>
        <v>0</v>
      </c>
      <c r="F3" s="286" t="s">
        <v>247</v>
      </c>
      <c r="G3" s="286"/>
      <c r="H3" s="286"/>
      <c r="I3" s="286"/>
      <c r="J3" s="286"/>
      <c r="K3" s="286"/>
      <c r="L3" s="286"/>
      <c r="O3" s="76" t="s">
        <v>0</v>
      </c>
      <c r="Q3" s="296" t="s">
        <v>222</v>
      </c>
      <c r="R3" s="297"/>
      <c r="S3" s="297"/>
      <c r="T3" s="297"/>
      <c r="U3" s="298"/>
    </row>
    <row r="4" spans="1:22" ht="36" customHeight="1" thickBot="1" x14ac:dyDescent="0.2">
      <c r="A4" s="40">
        <v>2</v>
      </c>
      <c r="B4" s="100" t="s">
        <v>11</v>
      </c>
      <c r="C4" s="10" t="s">
        <v>1</v>
      </c>
      <c r="D4" s="103">
        <f>'出艇申告書(乗員登録)'!$L$8</f>
        <v>0</v>
      </c>
      <c r="F4" s="286"/>
      <c r="G4" s="286"/>
      <c r="H4" s="286"/>
      <c r="I4" s="286"/>
      <c r="J4" s="286"/>
      <c r="K4" s="286"/>
      <c r="L4" s="286"/>
      <c r="O4" s="76" t="s">
        <v>11</v>
      </c>
      <c r="Q4" s="296"/>
      <c r="R4" s="297"/>
      <c r="S4" s="297"/>
      <c r="T4" s="297"/>
      <c r="U4" s="298"/>
    </row>
    <row r="5" spans="1:22" ht="36" customHeight="1" thickBot="1" x14ac:dyDescent="0.2">
      <c r="A5" s="40">
        <v>3</v>
      </c>
      <c r="B5" s="100" t="s">
        <v>111</v>
      </c>
      <c r="C5" s="10" t="s">
        <v>1</v>
      </c>
      <c r="D5" s="103">
        <f>'出艇申告書(乗員登録)'!$C$11</f>
        <v>0</v>
      </c>
      <c r="F5" s="286"/>
      <c r="G5" s="286"/>
      <c r="H5" s="286"/>
      <c r="I5" s="286"/>
      <c r="J5" s="286"/>
      <c r="K5" s="286"/>
      <c r="L5" s="286"/>
      <c r="O5" s="76" t="s">
        <v>111</v>
      </c>
      <c r="Q5" s="296"/>
      <c r="R5" s="297"/>
      <c r="S5" s="297"/>
      <c r="T5" s="297"/>
      <c r="U5" s="298"/>
    </row>
    <row r="6" spans="1:22" ht="36" customHeight="1" thickBot="1" x14ac:dyDescent="0.2">
      <c r="A6" s="40">
        <v>4</v>
      </c>
      <c r="B6" s="100" t="s">
        <v>129</v>
      </c>
      <c r="C6" s="10" t="s">
        <v>1</v>
      </c>
      <c r="D6" s="107">
        <f>'出艇申告書(乗員登録)'!$M$11</f>
        <v>0</v>
      </c>
      <c r="F6" s="286"/>
      <c r="G6" s="286"/>
      <c r="H6" s="286"/>
      <c r="I6" s="286"/>
      <c r="J6" s="286"/>
      <c r="K6" s="286"/>
      <c r="L6" s="286"/>
      <c r="O6" s="89" t="s">
        <v>132</v>
      </c>
      <c r="P6" s="88"/>
      <c r="Q6" s="296"/>
      <c r="R6" s="297"/>
      <c r="S6" s="297"/>
      <c r="T6" s="297"/>
      <c r="U6" s="298"/>
    </row>
    <row r="7" spans="1:22" ht="36" customHeight="1" thickBot="1" x14ac:dyDescent="0.2">
      <c r="A7" s="84">
        <v>5</v>
      </c>
      <c r="B7" s="101" t="s">
        <v>130</v>
      </c>
      <c r="C7" s="85" t="s">
        <v>1</v>
      </c>
      <c r="D7" s="108" t="str">
        <f ca="1">IF(D6="","",INT(((NOW())-D6)/365.25))&amp;"歳"</f>
        <v>126歳</v>
      </c>
      <c r="F7" s="93" t="s">
        <v>174</v>
      </c>
      <c r="G7" s="94" t="s">
        <v>1</v>
      </c>
      <c r="H7" s="95">
        <f>'出艇申告書(乗員登録)'!$H$9</f>
        <v>0</v>
      </c>
      <c r="I7" s="94"/>
      <c r="J7" s="93" t="s">
        <v>175</v>
      </c>
      <c r="K7" s="94" t="s">
        <v>1</v>
      </c>
      <c r="L7" s="98">
        <f>'出艇申告書(乗員登録)'!$L$9</f>
        <v>0</v>
      </c>
      <c r="O7" s="77" t="s">
        <v>131</v>
      </c>
      <c r="P7" s="87"/>
      <c r="Q7" s="279"/>
      <c r="R7" s="280"/>
      <c r="S7" s="280"/>
      <c r="T7" s="280"/>
      <c r="U7" s="281"/>
    </row>
    <row r="8" spans="1:22" ht="12" customHeight="1" thickTop="1" thickBot="1" x14ac:dyDescent="0.2">
      <c r="O8" s="86"/>
      <c r="P8" s="86"/>
    </row>
    <row r="9" spans="1:22" s="9" customFormat="1" ht="36" customHeight="1" thickTop="1" thickBot="1" x14ac:dyDescent="0.2">
      <c r="A9" s="50">
        <v>6</v>
      </c>
      <c r="B9" s="54" t="s">
        <v>105</v>
      </c>
      <c r="C9" s="51" t="s">
        <v>1</v>
      </c>
      <c r="D9" s="55">
        <f>'出艇申告書(乗員登録)'!$J$11</f>
        <v>0</v>
      </c>
      <c r="E9" s="52">
        <v>7</v>
      </c>
      <c r="F9" s="54" t="s">
        <v>100</v>
      </c>
      <c r="G9" s="51" t="s">
        <v>1</v>
      </c>
      <c r="H9" s="282">
        <f>'出艇申告書(乗員登録)'!$F$11</f>
        <v>0</v>
      </c>
      <c r="I9" s="282"/>
      <c r="J9" s="282"/>
      <c r="K9" s="282"/>
      <c r="L9" s="283"/>
      <c r="O9" s="87" t="s">
        <v>105</v>
      </c>
      <c r="P9" s="87" t="s">
        <v>100</v>
      </c>
    </row>
    <row r="10" spans="1:22" s="9" customFormat="1" ht="30" customHeight="1" x14ac:dyDescent="0.15">
      <c r="A10" s="72">
        <v>8</v>
      </c>
      <c r="B10" s="75" t="s">
        <v>101</v>
      </c>
      <c r="C10" s="73" t="s">
        <v>1</v>
      </c>
      <c r="D10" s="118">
        <f>'出艇申告書(乗員登録)'!$C$28</f>
        <v>0</v>
      </c>
      <c r="E10" s="74">
        <v>9</v>
      </c>
      <c r="F10" s="75" t="s">
        <v>102</v>
      </c>
      <c r="G10" s="73" t="s">
        <v>1</v>
      </c>
      <c r="H10" s="284">
        <f>'出艇申告書(乗員登録)'!$F$28</f>
        <v>0</v>
      </c>
      <c r="I10" s="284"/>
      <c r="J10" s="284"/>
      <c r="K10" s="284"/>
      <c r="L10" s="285"/>
      <c r="N10" s="97" t="s">
        <v>188</v>
      </c>
      <c r="O10" s="287" t="s">
        <v>128</v>
      </c>
      <c r="P10" s="288"/>
      <c r="Q10" s="288"/>
      <c r="R10" s="288"/>
      <c r="S10" s="288"/>
      <c r="T10" s="289"/>
      <c r="V10" s="96"/>
    </row>
    <row r="11" spans="1:22" s="9" customFormat="1" ht="30" customHeight="1" x14ac:dyDescent="0.15">
      <c r="A11" s="53">
        <v>10</v>
      </c>
      <c r="B11" s="79" t="s">
        <v>121</v>
      </c>
      <c r="C11" s="58" t="s">
        <v>1</v>
      </c>
      <c r="D11" s="119">
        <f>'出艇申告書(乗員登録)'!$M$28</f>
        <v>0</v>
      </c>
      <c r="E11" s="80">
        <v>11</v>
      </c>
      <c r="F11" s="81" t="s">
        <v>123</v>
      </c>
      <c r="G11" s="10" t="s">
        <v>1</v>
      </c>
      <c r="H11" s="109" t="str">
        <f ca="1">IF(D11="","",INT(((NOW())-D11)/365.25))&amp;"歳"</f>
        <v>126歳</v>
      </c>
      <c r="I11" s="82">
        <v>12</v>
      </c>
      <c r="J11" s="79" t="s">
        <v>122</v>
      </c>
      <c r="K11" s="58" t="s">
        <v>1</v>
      </c>
      <c r="L11" s="83"/>
      <c r="O11" s="290"/>
      <c r="P11" s="291"/>
      <c r="Q11" s="291"/>
      <c r="R11" s="291"/>
      <c r="S11" s="291"/>
      <c r="T11" s="292"/>
    </row>
    <row r="12" spans="1:22" s="9" customFormat="1" ht="30" customHeight="1" thickBot="1" x14ac:dyDescent="0.2">
      <c r="A12" s="53">
        <v>13</v>
      </c>
      <c r="B12" s="299" t="s">
        <v>127</v>
      </c>
      <c r="C12" s="299"/>
      <c r="D12" s="300"/>
      <c r="E12" s="56">
        <v>14</v>
      </c>
      <c r="F12" s="57" t="s">
        <v>103</v>
      </c>
      <c r="G12" s="58" t="s">
        <v>1</v>
      </c>
      <c r="H12" s="125">
        <f>'出艇申告書(乗員登録)'!J28</f>
        <v>0</v>
      </c>
      <c r="I12" s="59">
        <v>15</v>
      </c>
      <c r="J12" s="57" t="s">
        <v>104</v>
      </c>
      <c r="K12" s="58" t="s">
        <v>1</v>
      </c>
      <c r="L12" s="126"/>
      <c r="O12" s="293"/>
      <c r="P12" s="294"/>
      <c r="Q12" s="294"/>
      <c r="R12" s="294"/>
      <c r="S12" s="294"/>
      <c r="T12" s="295"/>
    </row>
    <row r="13" spans="1:22" s="9" customFormat="1" ht="41.25" customHeight="1" x14ac:dyDescent="0.15">
      <c r="A13" s="62" t="s">
        <v>151</v>
      </c>
      <c r="B13" s="67" t="s">
        <v>176</v>
      </c>
      <c r="C13" s="10" t="s">
        <v>1</v>
      </c>
      <c r="D13" s="104"/>
      <c r="E13" s="63" t="s">
        <v>152</v>
      </c>
      <c r="F13" s="64" t="s">
        <v>3</v>
      </c>
      <c r="G13" s="10" t="s">
        <v>1</v>
      </c>
      <c r="H13" s="104"/>
      <c r="I13" s="63" t="s">
        <v>153</v>
      </c>
      <c r="J13" s="64" t="s">
        <v>2</v>
      </c>
      <c r="K13" s="10" t="s">
        <v>1</v>
      </c>
      <c r="L13" s="106"/>
      <c r="O13" s="276" t="s">
        <v>224</v>
      </c>
      <c r="P13" s="277"/>
      <c r="Q13" s="277"/>
      <c r="R13" s="277"/>
      <c r="S13" s="277"/>
      <c r="T13" s="278"/>
    </row>
    <row r="14" spans="1:22" s="9" customFormat="1" ht="41.25" customHeight="1" thickBot="1" x14ac:dyDescent="0.2">
      <c r="A14" s="62" t="s">
        <v>154</v>
      </c>
      <c r="B14" s="67" t="s">
        <v>177</v>
      </c>
      <c r="C14" s="10" t="s">
        <v>1</v>
      </c>
      <c r="D14" s="104"/>
      <c r="E14" s="63" t="s">
        <v>155</v>
      </c>
      <c r="F14" s="64" t="s">
        <v>3</v>
      </c>
      <c r="G14" s="10" t="s">
        <v>1</v>
      </c>
      <c r="H14" s="104"/>
      <c r="I14" s="63" t="s">
        <v>156</v>
      </c>
      <c r="J14" s="64" t="s">
        <v>2</v>
      </c>
      <c r="K14" s="10" t="s">
        <v>1</v>
      </c>
      <c r="L14" s="106"/>
      <c r="O14" s="279"/>
      <c r="P14" s="280"/>
      <c r="Q14" s="280"/>
      <c r="R14" s="280"/>
      <c r="S14" s="280"/>
      <c r="T14" s="281"/>
    </row>
    <row r="15" spans="1:22" ht="37.5" customHeight="1" thickBot="1" x14ac:dyDescent="0.2">
      <c r="A15" s="65">
        <v>18</v>
      </c>
      <c r="B15" s="306" t="s">
        <v>17</v>
      </c>
      <c r="C15" s="306"/>
      <c r="D15" s="306"/>
      <c r="E15" s="66" t="s">
        <v>1</v>
      </c>
      <c r="F15" s="66" t="s">
        <v>4</v>
      </c>
      <c r="G15" s="66"/>
      <c r="H15" s="150" t="s">
        <v>63</v>
      </c>
      <c r="I15" s="66" t="s">
        <v>1</v>
      </c>
      <c r="J15" s="66" t="s">
        <v>15</v>
      </c>
      <c r="K15" s="66"/>
      <c r="L15" s="151" t="s">
        <v>228</v>
      </c>
    </row>
    <row r="16" spans="1:22" ht="24" customHeight="1" thickTop="1" x14ac:dyDescent="0.15">
      <c r="A16" s="4"/>
      <c r="B16" s="5" t="s">
        <v>18</v>
      </c>
      <c r="C16" s="5"/>
      <c r="D16" s="5"/>
      <c r="E16" s="5"/>
      <c r="F16" s="5"/>
      <c r="G16" s="5"/>
      <c r="H16" s="5"/>
      <c r="I16" s="5"/>
      <c r="J16" s="5"/>
      <c r="K16" s="5"/>
      <c r="L16" s="6"/>
    </row>
    <row r="17" spans="1:12" ht="24" customHeight="1" x14ac:dyDescent="0.15">
      <c r="A17" s="7">
        <v>19</v>
      </c>
      <c r="B17" t="s">
        <v>19</v>
      </c>
      <c r="L17" s="8"/>
    </row>
    <row r="18" spans="1:12" ht="24" customHeight="1" thickBot="1" x14ac:dyDescent="0.2">
      <c r="A18" s="7"/>
      <c r="B18" t="s">
        <v>20</v>
      </c>
      <c r="L18" s="8"/>
    </row>
    <row r="19" spans="1:12" ht="24" customHeight="1" x14ac:dyDescent="0.15">
      <c r="A19" s="307" t="s">
        <v>157</v>
      </c>
      <c r="B19" s="16" t="s">
        <v>8</v>
      </c>
      <c r="C19" s="17" t="s">
        <v>1</v>
      </c>
      <c r="D19" s="120" t="s">
        <v>225</v>
      </c>
      <c r="E19" s="17"/>
      <c r="F19" s="304" t="s">
        <v>249</v>
      </c>
      <c r="G19" s="304"/>
      <c r="H19" s="304"/>
      <c r="I19" s="304"/>
      <c r="J19" s="304"/>
      <c r="K19" s="304"/>
      <c r="L19" s="305"/>
    </row>
    <row r="20" spans="1:12" ht="24" customHeight="1" x14ac:dyDescent="0.15">
      <c r="A20" s="308"/>
      <c r="B20" s="2" t="s">
        <v>6</v>
      </c>
      <c r="C20" s="1" t="s">
        <v>1</v>
      </c>
      <c r="D20" s="121"/>
      <c r="E20" s="122"/>
      <c r="F20" s="303" t="s">
        <v>235</v>
      </c>
      <c r="G20" s="303"/>
      <c r="H20" s="303"/>
      <c r="I20" s="303"/>
      <c r="J20" s="303"/>
      <c r="K20" s="1"/>
      <c r="L20" s="152" t="s">
        <v>231</v>
      </c>
    </row>
    <row r="21" spans="1:12" ht="24" customHeight="1" thickBot="1" x14ac:dyDescent="0.2">
      <c r="A21" s="309"/>
      <c r="B21" s="18" t="s">
        <v>21</v>
      </c>
      <c r="C21" s="19" t="s">
        <v>1</v>
      </c>
      <c r="D21" s="301"/>
      <c r="E21" s="301"/>
      <c r="F21" s="301"/>
      <c r="G21" s="301"/>
      <c r="H21" s="301"/>
      <c r="I21" s="301"/>
      <c r="J21" s="301"/>
      <c r="K21" s="301"/>
      <c r="L21" s="302"/>
    </row>
    <row r="22" spans="1:12" ht="24" customHeight="1" x14ac:dyDescent="0.15">
      <c r="A22" s="307" t="s">
        <v>158</v>
      </c>
      <c r="B22" s="16" t="s">
        <v>8</v>
      </c>
      <c r="C22" s="17" t="s">
        <v>1</v>
      </c>
      <c r="D22" s="120" t="s">
        <v>225</v>
      </c>
      <c r="E22" s="17"/>
      <c r="F22" s="304" t="s">
        <v>250</v>
      </c>
      <c r="G22" s="304"/>
      <c r="H22" s="304"/>
      <c r="I22" s="304"/>
      <c r="J22" s="304"/>
      <c r="K22" s="304"/>
      <c r="L22" s="305"/>
    </row>
    <row r="23" spans="1:12" ht="24" customHeight="1" x14ac:dyDescent="0.15">
      <c r="A23" s="308"/>
      <c r="B23" s="2" t="s">
        <v>6</v>
      </c>
      <c r="C23" s="1" t="s">
        <v>1</v>
      </c>
      <c r="D23" s="121"/>
      <c r="E23" s="122"/>
      <c r="F23" s="303" t="s">
        <v>235</v>
      </c>
      <c r="G23" s="303"/>
      <c r="H23" s="303"/>
      <c r="I23" s="303"/>
      <c r="J23" s="303"/>
      <c r="K23" s="1"/>
      <c r="L23" s="152" t="s">
        <v>231</v>
      </c>
    </row>
    <row r="24" spans="1:12" ht="24" customHeight="1" thickBot="1" x14ac:dyDescent="0.2">
      <c r="A24" s="309"/>
      <c r="B24" s="18" t="s">
        <v>21</v>
      </c>
      <c r="C24" s="19" t="s">
        <v>1</v>
      </c>
      <c r="D24" s="301"/>
      <c r="E24" s="301"/>
      <c r="F24" s="301"/>
      <c r="G24" s="301"/>
      <c r="H24" s="301"/>
      <c r="I24" s="301"/>
      <c r="J24" s="301"/>
      <c r="K24" s="301"/>
      <c r="L24" s="302"/>
    </row>
    <row r="25" spans="1:12" ht="24" customHeight="1" x14ac:dyDescent="0.15">
      <c r="A25" s="307" t="s">
        <v>159</v>
      </c>
      <c r="B25" s="16" t="s">
        <v>8</v>
      </c>
      <c r="C25" s="17" t="s">
        <v>1</v>
      </c>
      <c r="D25" s="120" t="s">
        <v>225</v>
      </c>
      <c r="E25" s="17"/>
      <c r="F25" s="304" t="s">
        <v>250</v>
      </c>
      <c r="G25" s="304"/>
      <c r="H25" s="304"/>
      <c r="I25" s="304"/>
      <c r="J25" s="304"/>
      <c r="K25" s="304"/>
      <c r="L25" s="305"/>
    </row>
    <row r="26" spans="1:12" ht="24" customHeight="1" x14ac:dyDescent="0.15">
      <c r="A26" s="308"/>
      <c r="B26" s="2" t="s">
        <v>6</v>
      </c>
      <c r="C26" s="1" t="s">
        <v>1</v>
      </c>
      <c r="D26" s="121"/>
      <c r="E26" s="122"/>
      <c r="F26" s="303" t="s">
        <v>235</v>
      </c>
      <c r="G26" s="303"/>
      <c r="H26" s="303"/>
      <c r="I26" s="303"/>
      <c r="J26" s="303"/>
      <c r="K26" s="1"/>
      <c r="L26" s="152" t="s">
        <v>231</v>
      </c>
    </row>
    <row r="27" spans="1:12" ht="24" customHeight="1" thickBot="1" x14ac:dyDescent="0.2">
      <c r="A27" s="309"/>
      <c r="B27" s="18" t="s">
        <v>21</v>
      </c>
      <c r="C27" s="19" t="s">
        <v>1</v>
      </c>
      <c r="D27" s="301"/>
      <c r="E27" s="301"/>
      <c r="F27" s="301"/>
      <c r="G27" s="301"/>
      <c r="H27" s="301"/>
      <c r="I27" s="301"/>
      <c r="J27" s="301"/>
      <c r="K27" s="301"/>
      <c r="L27" s="302"/>
    </row>
    <row r="28" spans="1:12" ht="24" customHeight="1" x14ac:dyDescent="0.15">
      <c r="A28" s="307" t="s">
        <v>160</v>
      </c>
      <c r="B28" s="16" t="s">
        <v>8</v>
      </c>
      <c r="C28" s="17" t="s">
        <v>1</v>
      </c>
      <c r="D28" s="120" t="s">
        <v>225</v>
      </c>
      <c r="E28" s="17"/>
      <c r="F28" s="304" t="s">
        <v>250</v>
      </c>
      <c r="G28" s="304"/>
      <c r="H28" s="304"/>
      <c r="I28" s="304"/>
      <c r="J28" s="304"/>
      <c r="K28" s="304"/>
      <c r="L28" s="305"/>
    </row>
    <row r="29" spans="1:12" ht="24" customHeight="1" x14ac:dyDescent="0.15">
      <c r="A29" s="308"/>
      <c r="B29" s="2" t="s">
        <v>6</v>
      </c>
      <c r="C29" s="1" t="s">
        <v>1</v>
      </c>
      <c r="D29" s="121"/>
      <c r="E29" s="122"/>
      <c r="F29" s="303" t="s">
        <v>251</v>
      </c>
      <c r="G29" s="303"/>
      <c r="H29" s="303"/>
      <c r="I29" s="303"/>
      <c r="J29" s="303"/>
      <c r="K29" s="1"/>
      <c r="L29" s="152" t="s">
        <v>231</v>
      </c>
    </row>
    <row r="30" spans="1:12" ht="24" customHeight="1" thickBot="1" x14ac:dyDescent="0.2">
      <c r="A30" s="309"/>
      <c r="B30" s="18" t="s">
        <v>21</v>
      </c>
      <c r="C30" s="19" t="s">
        <v>1</v>
      </c>
      <c r="D30" s="301"/>
      <c r="E30" s="301"/>
      <c r="F30" s="301"/>
      <c r="G30" s="301"/>
      <c r="H30" s="301"/>
      <c r="I30" s="301"/>
      <c r="J30" s="301"/>
      <c r="K30" s="301"/>
      <c r="L30" s="302"/>
    </row>
    <row r="31" spans="1:12" ht="24" customHeight="1" x14ac:dyDescent="0.15">
      <c r="A31" s="7"/>
      <c r="B31" t="s">
        <v>16</v>
      </c>
      <c r="L31" s="8"/>
    </row>
    <row r="32" spans="1:12" ht="24" customHeight="1" x14ac:dyDescent="0.15">
      <c r="A32" s="7"/>
      <c r="L32" s="8"/>
    </row>
    <row r="33" spans="1:12" ht="24" customHeight="1" x14ac:dyDescent="0.15">
      <c r="A33" s="7"/>
      <c r="L33" s="8"/>
    </row>
    <row r="34" spans="1:12" ht="24" customHeight="1" x14ac:dyDescent="0.15">
      <c r="A34" s="7"/>
      <c r="D34" t="s">
        <v>22</v>
      </c>
      <c r="L34" s="8"/>
    </row>
    <row r="35" spans="1:12" ht="24" customHeight="1" x14ac:dyDescent="0.15">
      <c r="A35" s="7"/>
      <c r="F35" s="3" t="s">
        <v>23</v>
      </c>
      <c r="G35" s="3"/>
      <c r="H35" s="148"/>
      <c r="I35" s="128"/>
      <c r="J35" s="128"/>
      <c r="L35" s="8"/>
    </row>
    <row r="36" spans="1:12" ht="24" customHeight="1" thickBot="1" x14ac:dyDescent="0.2">
      <c r="A36" s="11"/>
      <c r="B36" s="12"/>
      <c r="C36" s="12"/>
      <c r="D36" s="12"/>
      <c r="E36" s="12"/>
      <c r="F36" s="12"/>
      <c r="G36" s="12"/>
      <c r="H36" s="12"/>
      <c r="I36" s="12"/>
      <c r="J36" s="12"/>
      <c r="K36" s="12"/>
      <c r="L36" s="13"/>
    </row>
    <row r="37" spans="1:12" ht="24" customHeight="1" thickTop="1" x14ac:dyDescent="0.15"/>
    <row r="38" spans="1:12" ht="24" customHeight="1" x14ac:dyDescent="0.15"/>
    <row r="39" spans="1:12" ht="24" customHeight="1" x14ac:dyDescent="0.15"/>
    <row r="40" spans="1:12" ht="24" customHeight="1" x14ac:dyDescent="0.15"/>
    <row r="41" spans="1:12" ht="24" customHeight="1" x14ac:dyDescent="0.15"/>
    <row r="42" spans="1:12" ht="24" customHeight="1" x14ac:dyDescent="0.15"/>
    <row r="43" spans="1:12" ht="24" customHeight="1" x14ac:dyDescent="0.15"/>
    <row r="44" spans="1:12" ht="24" customHeight="1" x14ac:dyDescent="0.15"/>
    <row r="45" spans="1:12" ht="24" customHeight="1" x14ac:dyDescent="0.15"/>
    <row r="46" spans="1:12" ht="24" customHeight="1" x14ac:dyDescent="0.15"/>
    <row r="47" spans="1:12" ht="24" customHeight="1" x14ac:dyDescent="0.15"/>
    <row r="48" spans="1:12" ht="24" customHeight="1" x14ac:dyDescent="0.15"/>
    <row r="49" ht="24" customHeight="1" x14ac:dyDescent="0.15"/>
    <row r="50" ht="24" customHeight="1" x14ac:dyDescent="0.15"/>
  </sheetData>
  <mergeCells count="24">
    <mergeCell ref="A28:A30"/>
    <mergeCell ref="F28:L28"/>
    <mergeCell ref="F29:J29"/>
    <mergeCell ref="D30:L30"/>
    <mergeCell ref="A22:A24"/>
    <mergeCell ref="F22:L22"/>
    <mergeCell ref="F23:J23"/>
    <mergeCell ref="D24:L24"/>
    <mergeCell ref="A25:A27"/>
    <mergeCell ref="F25:L25"/>
    <mergeCell ref="F26:J26"/>
    <mergeCell ref="D27:L27"/>
    <mergeCell ref="O13:T14"/>
    <mergeCell ref="B15:D15"/>
    <mergeCell ref="A19:A21"/>
    <mergeCell ref="F19:L19"/>
    <mergeCell ref="F20:J20"/>
    <mergeCell ref="D21:L21"/>
    <mergeCell ref="B12:D12"/>
    <mergeCell ref="F3:L6"/>
    <mergeCell ref="Q3:U7"/>
    <mergeCell ref="H9:L9"/>
    <mergeCell ref="H10:L10"/>
    <mergeCell ref="O10:T12"/>
  </mergeCells>
  <phoneticPr fontId="2"/>
  <hyperlinks>
    <hyperlink ref="N10" r:id="rId1" xr:uid="{00000000-0004-0000-1300-000000000000}"/>
  </hyperlinks>
  <pageMargins left="0.56000000000000005" right="0.3" top="0.73" bottom="0.49" header="0.51" footer="0.39"/>
  <pageSetup paperSize="9" scale="82"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0"/>
  <sheetViews>
    <sheetView view="pageBreakPreview" zoomScale="75" zoomScaleNormal="75" zoomScaleSheetLayoutView="75" workbookViewId="0">
      <selection activeCell="L1" sqref="L1"/>
    </sheetView>
  </sheetViews>
  <sheetFormatPr defaultColWidth="8.875" defaultRowHeight="21" customHeight="1" x14ac:dyDescent="0.15"/>
  <cols>
    <col min="1" max="1" width="3.375" customWidth="1"/>
    <col min="2" max="2" width="16.625" customWidth="1"/>
    <col min="3" max="3" width="1.125" customWidth="1"/>
    <col min="4" max="4" width="19.125" customWidth="1"/>
    <col min="5" max="5" width="3.375" customWidth="1"/>
    <col min="6" max="6" width="16.625" customWidth="1"/>
    <col min="7" max="7" width="1.125" customWidth="1"/>
    <col min="8" max="8" width="16.625" customWidth="1"/>
    <col min="9" max="9" width="3.375" customWidth="1"/>
    <col min="10" max="10" width="16.625" customWidth="1"/>
    <col min="11" max="11" width="1.125" customWidth="1"/>
    <col min="12" max="12" width="16.625" customWidth="1"/>
    <col min="13" max="13" width="1.875" customWidth="1"/>
    <col min="14" max="14" width="2.875" customWidth="1"/>
    <col min="15" max="15" width="16.875" customWidth="1"/>
    <col min="16" max="16" width="14.875" customWidth="1"/>
    <col min="17" max="19" width="12.125" customWidth="1"/>
  </cols>
  <sheetData>
    <row r="1" spans="1:22" ht="21" customHeight="1" x14ac:dyDescent="0.15">
      <c r="B1" s="14">
        <f>'出艇申告書(乗員登録)'!$B$9</f>
        <v>0</v>
      </c>
      <c r="J1" s="69" t="s">
        <v>118</v>
      </c>
      <c r="K1" t="s">
        <v>119</v>
      </c>
      <c r="L1" s="127" t="s">
        <v>278</v>
      </c>
    </row>
    <row r="2" spans="1:22" ht="42.75" customHeight="1" thickBot="1" x14ac:dyDescent="0.2">
      <c r="D2" s="15" t="s">
        <v>178</v>
      </c>
      <c r="O2" s="78" t="s">
        <v>112</v>
      </c>
    </row>
    <row r="3" spans="1:22" ht="31.5" customHeight="1" thickTop="1" thickBot="1" x14ac:dyDescent="0.2">
      <c r="A3" s="39">
        <v>1</v>
      </c>
      <c r="B3" s="99" t="s">
        <v>0</v>
      </c>
      <c r="C3" s="38" t="s">
        <v>10</v>
      </c>
      <c r="D3" s="102">
        <f>'出艇申告書(乗員登録)'!$H$8</f>
        <v>0</v>
      </c>
      <c r="F3" s="286" t="s">
        <v>247</v>
      </c>
      <c r="G3" s="286"/>
      <c r="H3" s="286"/>
      <c r="I3" s="286"/>
      <c r="J3" s="286"/>
      <c r="K3" s="286"/>
      <c r="L3" s="286"/>
      <c r="O3" s="113" t="s">
        <v>0</v>
      </c>
      <c r="P3" s="296" t="s">
        <v>222</v>
      </c>
      <c r="Q3" s="297"/>
      <c r="R3" s="297"/>
      <c r="S3" s="297"/>
      <c r="T3" s="298"/>
    </row>
    <row r="4" spans="1:22" ht="36" customHeight="1" thickBot="1" x14ac:dyDescent="0.2">
      <c r="A4" s="40">
        <v>2</v>
      </c>
      <c r="B4" s="100" t="s">
        <v>11</v>
      </c>
      <c r="C4" s="10" t="s">
        <v>10</v>
      </c>
      <c r="D4" s="103">
        <f>'出艇申告書(乗員登録)'!$L$8</f>
        <v>0</v>
      </c>
      <c r="F4" s="286"/>
      <c r="G4" s="286"/>
      <c r="H4" s="286"/>
      <c r="I4" s="286"/>
      <c r="J4" s="286"/>
      <c r="K4" s="286"/>
      <c r="L4" s="286"/>
      <c r="O4" s="113" t="s">
        <v>217</v>
      </c>
      <c r="P4" s="296"/>
      <c r="Q4" s="297"/>
      <c r="R4" s="297"/>
      <c r="S4" s="297"/>
      <c r="T4" s="298"/>
    </row>
    <row r="5" spans="1:22" ht="36" customHeight="1" thickBot="1" x14ac:dyDescent="0.2">
      <c r="A5" s="40">
        <v>3</v>
      </c>
      <c r="B5" s="100" t="s">
        <v>111</v>
      </c>
      <c r="C5" s="10" t="s">
        <v>10</v>
      </c>
      <c r="D5" s="103">
        <f>'出艇申告書(乗員登録)'!$C$11</f>
        <v>0</v>
      </c>
      <c r="F5" s="286"/>
      <c r="G5" s="286"/>
      <c r="H5" s="286"/>
      <c r="I5" s="286"/>
      <c r="J5" s="286"/>
      <c r="K5" s="286"/>
      <c r="L5" s="286"/>
      <c r="O5" s="113" t="s">
        <v>111</v>
      </c>
      <c r="P5" s="296"/>
      <c r="Q5" s="297"/>
      <c r="R5" s="297"/>
      <c r="S5" s="297"/>
      <c r="T5" s="298"/>
    </row>
    <row r="6" spans="1:22" ht="36" customHeight="1" thickBot="1" x14ac:dyDescent="0.2">
      <c r="A6" s="40">
        <v>4</v>
      </c>
      <c r="B6" s="100" t="s">
        <v>129</v>
      </c>
      <c r="C6" s="10" t="s">
        <v>1</v>
      </c>
      <c r="D6" s="107">
        <f>'出艇申告書(乗員登録)'!$M$11</f>
        <v>0</v>
      </c>
      <c r="F6" s="286"/>
      <c r="G6" s="286"/>
      <c r="H6" s="286"/>
      <c r="I6" s="286"/>
      <c r="J6" s="286"/>
      <c r="K6" s="286"/>
      <c r="L6" s="286"/>
      <c r="O6" s="114" t="s">
        <v>132</v>
      </c>
      <c r="P6" s="296"/>
      <c r="Q6" s="297"/>
      <c r="R6" s="297"/>
      <c r="S6" s="297"/>
      <c r="T6" s="298"/>
    </row>
    <row r="7" spans="1:22" ht="36" customHeight="1" thickBot="1" x14ac:dyDescent="0.2">
      <c r="A7" s="84">
        <v>5</v>
      </c>
      <c r="B7" s="101" t="s">
        <v>130</v>
      </c>
      <c r="C7" s="85" t="s">
        <v>1</v>
      </c>
      <c r="D7" s="108" t="str">
        <f ca="1">IF(D6="","",INT(((NOW())-D6)/365.25))&amp;"歳"</f>
        <v>126歳</v>
      </c>
      <c r="F7" s="93" t="s">
        <v>174</v>
      </c>
      <c r="G7" s="94" t="s">
        <v>7</v>
      </c>
      <c r="H7" s="95">
        <f>'出艇申告書(乗員登録)'!$H$9</f>
        <v>0</v>
      </c>
      <c r="I7" s="94"/>
      <c r="J7" s="93" t="s">
        <v>175</v>
      </c>
      <c r="K7" s="94" t="s">
        <v>7</v>
      </c>
      <c r="L7" s="98">
        <f>'出艇申告書(乗員登録)'!$L$9</f>
        <v>0</v>
      </c>
      <c r="O7" s="115" t="s">
        <v>131</v>
      </c>
      <c r="P7" s="279"/>
      <c r="Q7" s="280"/>
      <c r="R7" s="280"/>
      <c r="S7" s="280"/>
      <c r="T7" s="281"/>
    </row>
    <row r="8" spans="1:22" ht="12" customHeight="1" thickTop="1" thickBot="1" x14ac:dyDescent="0.2">
      <c r="O8" s="112"/>
      <c r="P8" s="86"/>
    </row>
    <row r="9" spans="1:22" s="9" customFormat="1" ht="36" customHeight="1" thickTop="1" thickBot="1" x14ac:dyDescent="0.2">
      <c r="A9" s="50">
        <v>6</v>
      </c>
      <c r="B9" s="54" t="s">
        <v>105</v>
      </c>
      <c r="C9" s="51" t="s">
        <v>10</v>
      </c>
      <c r="D9" s="55">
        <f>'出艇申告書(乗員登録)'!$J$11</f>
        <v>0</v>
      </c>
      <c r="E9" s="52">
        <v>7</v>
      </c>
      <c r="F9" s="54" t="s">
        <v>100</v>
      </c>
      <c r="G9" s="51" t="s">
        <v>10</v>
      </c>
      <c r="H9" s="282">
        <f>'出艇申告書(乗員登録)'!$F$11</f>
        <v>0</v>
      </c>
      <c r="I9" s="282"/>
      <c r="J9" s="282"/>
      <c r="K9" s="282"/>
      <c r="L9" s="283"/>
      <c r="O9" s="116" t="s">
        <v>105</v>
      </c>
      <c r="P9" s="116" t="s">
        <v>100</v>
      </c>
    </row>
    <row r="10" spans="1:22" s="9" customFormat="1" ht="30" customHeight="1" x14ac:dyDescent="0.15">
      <c r="A10" s="72">
        <v>8</v>
      </c>
      <c r="B10" s="75" t="s">
        <v>179</v>
      </c>
      <c r="C10" s="73" t="s">
        <v>10</v>
      </c>
      <c r="D10" s="118">
        <f>'出艇申告書(乗員登録)'!$C$13</f>
        <v>0</v>
      </c>
      <c r="E10" s="74">
        <v>9</v>
      </c>
      <c r="F10" s="75" t="s">
        <v>180</v>
      </c>
      <c r="G10" s="73" t="s">
        <v>10</v>
      </c>
      <c r="H10" s="284">
        <f>'出艇申告書(乗員登録)'!$F$13</f>
        <v>0</v>
      </c>
      <c r="I10" s="284"/>
      <c r="J10" s="284"/>
      <c r="K10" s="284"/>
      <c r="L10" s="285"/>
      <c r="N10" s="97"/>
      <c r="O10" s="287" t="s">
        <v>216</v>
      </c>
      <c r="P10" s="288"/>
      <c r="Q10" s="288"/>
      <c r="R10" s="288"/>
      <c r="S10" s="288"/>
      <c r="T10" s="289"/>
      <c r="V10" s="96"/>
    </row>
    <row r="11" spans="1:22" s="9" customFormat="1" ht="30" customHeight="1" x14ac:dyDescent="0.15">
      <c r="A11" s="53">
        <v>10</v>
      </c>
      <c r="B11" s="79" t="s">
        <v>121</v>
      </c>
      <c r="C11" s="58" t="s">
        <v>125</v>
      </c>
      <c r="D11" s="119">
        <f>'出艇申告書(乗員登録)'!$M$13</f>
        <v>0</v>
      </c>
      <c r="E11" s="80">
        <v>11</v>
      </c>
      <c r="F11" s="81" t="s">
        <v>123</v>
      </c>
      <c r="G11" s="10" t="s">
        <v>126</v>
      </c>
      <c r="H11" s="109" t="str">
        <f ca="1">IF(D11="","",INT(((NOW())-D11)/365.25))&amp;"歳"</f>
        <v>126歳</v>
      </c>
      <c r="I11" s="82">
        <v>12</v>
      </c>
      <c r="J11" s="79" t="s">
        <v>122</v>
      </c>
      <c r="K11" s="58" t="s">
        <v>125</v>
      </c>
      <c r="L11" s="83" t="s">
        <v>124</v>
      </c>
      <c r="O11" s="290"/>
      <c r="P11" s="291"/>
      <c r="Q11" s="291"/>
      <c r="R11" s="291"/>
      <c r="S11" s="291"/>
      <c r="T11" s="292"/>
    </row>
    <row r="12" spans="1:22" s="9" customFormat="1" ht="30" customHeight="1" thickBot="1" x14ac:dyDescent="0.2">
      <c r="A12" s="53">
        <v>13</v>
      </c>
      <c r="B12" s="299" t="s">
        <v>127</v>
      </c>
      <c r="C12" s="299"/>
      <c r="D12" s="300"/>
      <c r="E12" s="56">
        <v>14</v>
      </c>
      <c r="F12" s="57" t="s">
        <v>103</v>
      </c>
      <c r="G12" s="58" t="s">
        <v>10</v>
      </c>
      <c r="H12" s="125">
        <f>'出艇申告書(乗員登録)'!J13</f>
        <v>0</v>
      </c>
      <c r="I12" s="59">
        <v>15</v>
      </c>
      <c r="J12" s="57" t="s">
        <v>104</v>
      </c>
      <c r="K12" s="58" t="s">
        <v>12</v>
      </c>
      <c r="L12" s="126"/>
      <c r="O12" s="293"/>
      <c r="P12" s="294"/>
      <c r="Q12" s="294"/>
      <c r="R12" s="294"/>
      <c r="S12" s="294"/>
      <c r="T12" s="295"/>
    </row>
    <row r="13" spans="1:22" s="9" customFormat="1" ht="41.25" customHeight="1" x14ac:dyDescent="0.15">
      <c r="A13" s="62" t="s">
        <v>151</v>
      </c>
      <c r="B13" s="67" t="s">
        <v>176</v>
      </c>
      <c r="C13" s="10" t="s">
        <v>13</v>
      </c>
      <c r="D13" s="104"/>
      <c r="E13" s="63" t="s">
        <v>152</v>
      </c>
      <c r="F13" s="64" t="s">
        <v>3</v>
      </c>
      <c r="G13" s="10" t="s">
        <v>14</v>
      </c>
      <c r="H13" s="104"/>
      <c r="I13" s="63" t="s">
        <v>153</v>
      </c>
      <c r="J13" s="64" t="s">
        <v>2</v>
      </c>
      <c r="K13" s="10" t="s">
        <v>12</v>
      </c>
      <c r="L13" s="106"/>
      <c r="O13" s="276" t="s">
        <v>224</v>
      </c>
      <c r="P13" s="277"/>
      <c r="Q13" s="277"/>
      <c r="R13" s="277"/>
      <c r="S13" s="277"/>
      <c r="T13" s="278"/>
    </row>
    <row r="14" spans="1:22" s="9" customFormat="1" ht="41.25" customHeight="1" thickBot="1" x14ac:dyDescent="0.2">
      <c r="A14" s="62" t="s">
        <v>154</v>
      </c>
      <c r="B14" s="67" t="s">
        <v>177</v>
      </c>
      <c r="C14" s="10" t="s">
        <v>13</v>
      </c>
      <c r="D14" s="104"/>
      <c r="E14" s="63" t="s">
        <v>155</v>
      </c>
      <c r="F14" s="64" t="s">
        <v>3</v>
      </c>
      <c r="G14" s="10" t="s">
        <v>14</v>
      </c>
      <c r="H14" s="104"/>
      <c r="I14" s="63" t="s">
        <v>156</v>
      </c>
      <c r="J14" s="64" t="s">
        <v>2</v>
      </c>
      <c r="K14" s="10" t="s">
        <v>12</v>
      </c>
      <c r="L14" s="106"/>
      <c r="O14" s="279"/>
      <c r="P14" s="280"/>
      <c r="Q14" s="280"/>
      <c r="R14" s="280"/>
      <c r="S14" s="280"/>
      <c r="T14" s="281"/>
    </row>
    <row r="15" spans="1:22" ht="37.5" customHeight="1" thickBot="1" x14ac:dyDescent="0.2">
      <c r="A15" s="65">
        <v>18</v>
      </c>
      <c r="B15" s="306" t="s">
        <v>17</v>
      </c>
      <c r="C15" s="306"/>
      <c r="D15" s="306"/>
      <c r="E15" s="66" t="s">
        <v>7</v>
      </c>
      <c r="F15" s="66" t="s">
        <v>4</v>
      </c>
      <c r="G15" s="66"/>
      <c r="H15" s="150" t="s">
        <v>63</v>
      </c>
      <c r="I15" s="66" t="s">
        <v>7</v>
      </c>
      <c r="J15" s="66" t="s">
        <v>15</v>
      </c>
      <c r="K15" s="66"/>
      <c r="L15" s="151" t="s">
        <v>228</v>
      </c>
    </row>
    <row r="16" spans="1:22" ht="24" customHeight="1" thickTop="1" x14ac:dyDescent="0.15">
      <c r="A16" s="4"/>
      <c r="B16" s="5" t="s">
        <v>18</v>
      </c>
      <c r="C16" s="5"/>
      <c r="D16" s="5"/>
      <c r="E16" s="5"/>
      <c r="F16" s="5"/>
      <c r="G16" s="5"/>
      <c r="H16" s="5"/>
      <c r="I16" s="5"/>
      <c r="J16" s="5"/>
      <c r="K16" s="5"/>
      <c r="L16" s="6"/>
    </row>
    <row r="17" spans="1:12" ht="24" customHeight="1" x14ac:dyDescent="0.15">
      <c r="A17" s="7">
        <v>19</v>
      </c>
      <c r="B17" t="s">
        <v>19</v>
      </c>
      <c r="L17" s="8"/>
    </row>
    <row r="18" spans="1:12" ht="24" customHeight="1" thickBot="1" x14ac:dyDescent="0.2">
      <c r="A18" s="7"/>
      <c r="B18" t="s">
        <v>20</v>
      </c>
      <c r="L18" s="8"/>
    </row>
    <row r="19" spans="1:12" ht="24" customHeight="1" x14ac:dyDescent="0.15">
      <c r="A19" s="307" t="s">
        <v>157</v>
      </c>
      <c r="B19" s="16" t="s">
        <v>8</v>
      </c>
      <c r="C19" s="17" t="s">
        <v>1</v>
      </c>
      <c r="D19" s="120" t="s">
        <v>227</v>
      </c>
      <c r="E19" s="17"/>
      <c r="F19" s="304" t="s">
        <v>229</v>
      </c>
      <c r="G19" s="304"/>
      <c r="H19" s="304"/>
      <c r="I19" s="304"/>
      <c r="J19" s="304"/>
      <c r="K19" s="304"/>
      <c r="L19" s="305"/>
    </row>
    <row r="20" spans="1:12" ht="24" customHeight="1" x14ac:dyDescent="0.15">
      <c r="A20" s="308"/>
      <c r="B20" s="2" t="s">
        <v>6</v>
      </c>
      <c r="C20" s="1" t="s">
        <v>1</v>
      </c>
      <c r="D20" s="121"/>
      <c r="E20" s="122"/>
      <c r="F20" s="303" t="s">
        <v>230</v>
      </c>
      <c r="G20" s="303"/>
      <c r="H20" s="303"/>
      <c r="I20" s="303"/>
      <c r="J20" s="303"/>
      <c r="K20" s="1"/>
      <c r="L20" s="123" t="s">
        <v>231</v>
      </c>
    </row>
    <row r="21" spans="1:12" ht="24" customHeight="1" thickBot="1" x14ac:dyDescent="0.2">
      <c r="A21" s="309"/>
      <c r="B21" s="18" t="s">
        <v>21</v>
      </c>
      <c r="C21" s="19" t="s">
        <v>1</v>
      </c>
      <c r="D21" s="301"/>
      <c r="E21" s="301"/>
      <c r="F21" s="301"/>
      <c r="G21" s="301"/>
      <c r="H21" s="301"/>
      <c r="I21" s="301"/>
      <c r="J21" s="301"/>
      <c r="K21" s="301"/>
      <c r="L21" s="302"/>
    </row>
    <row r="22" spans="1:12" ht="24" customHeight="1" x14ac:dyDescent="0.15">
      <c r="A22" s="307" t="s">
        <v>158</v>
      </c>
      <c r="B22" s="16" t="s">
        <v>8</v>
      </c>
      <c r="C22" s="17" t="s">
        <v>1</v>
      </c>
      <c r="D22" s="120" t="s">
        <v>227</v>
      </c>
      <c r="E22" s="17"/>
      <c r="F22" s="304" t="s">
        <v>232</v>
      </c>
      <c r="G22" s="304"/>
      <c r="H22" s="304"/>
      <c r="I22" s="304"/>
      <c r="J22" s="304"/>
      <c r="K22" s="304"/>
      <c r="L22" s="305"/>
    </row>
    <row r="23" spans="1:12" ht="24" customHeight="1" x14ac:dyDescent="0.15">
      <c r="A23" s="308"/>
      <c r="B23" s="2" t="s">
        <v>6</v>
      </c>
      <c r="C23" s="1" t="s">
        <v>1</v>
      </c>
      <c r="D23" s="121"/>
      <c r="E23" s="122"/>
      <c r="F23" s="303" t="s">
        <v>233</v>
      </c>
      <c r="G23" s="303"/>
      <c r="H23" s="303"/>
      <c r="I23" s="303"/>
      <c r="J23" s="303"/>
      <c r="K23" s="1"/>
      <c r="L23" s="123" t="s">
        <v>231</v>
      </c>
    </row>
    <row r="24" spans="1:12" ht="24" customHeight="1" thickBot="1" x14ac:dyDescent="0.2">
      <c r="A24" s="309"/>
      <c r="B24" s="18" t="s">
        <v>21</v>
      </c>
      <c r="C24" s="19" t="s">
        <v>1</v>
      </c>
      <c r="D24" s="301"/>
      <c r="E24" s="301"/>
      <c r="F24" s="301"/>
      <c r="G24" s="301"/>
      <c r="H24" s="301"/>
      <c r="I24" s="301"/>
      <c r="J24" s="301"/>
      <c r="K24" s="301"/>
      <c r="L24" s="302"/>
    </row>
    <row r="25" spans="1:12" ht="24" customHeight="1" x14ac:dyDescent="0.15">
      <c r="A25" s="307" t="s">
        <v>159</v>
      </c>
      <c r="B25" s="16" t="s">
        <v>8</v>
      </c>
      <c r="C25" s="17" t="s">
        <v>1</v>
      </c>
      <c r="D25" s="120" t="s">
        <v>227</v>
      </c>
      <c r="E25" s="17"/>
      <c r="F25" s="304" t="s">
        <v>234</v>
      </c>
      <c r="G25" s="304"/>
      <c r="H25" s="304"/>
      <c r="I25" s="304"/>
      <c r="J25" s="304"/>
      <c r="K25" s="304"/>
      <c r="L25" s="305"/>
    </row>
    <row r="26" spans="1:12" ht="24" customHeight="1" x14ac:dyDescent="0.15">
      <c r="A26" s="308"/>
      <c r="B26" s="2" t="s">
        <v>6</v>
      </c>
      <c r="C26" s="1" t="s">
        <v>1</v>
      </c>
      <c r="D26" s="121"/>
      <c r="E26" s="122"/>
      <c r="F26" s="303" t="s">
        <v>235</v>
      </c>
      <c r="G26" s="303"/>
      <c r="H26" s="303"/>
      <c r="I26" s="303"/>
      <c r="J26" s="303"/>
      <c r="K26" s="1"/>
      <c r="L26" s="123" t="s">
        <v>236</v>
      </c>
    </row>
    <row r="27" spans="1:12" ht="24" customHeight="1" thickBot="1" x14ac:dyDescent="0.2">
      <c r="A27" s="309"/>
      <c r="B27" s="18" t="s">
        <v>21</v>
      </c>
      <c r="C27" s="19" t="s">
        <v>1</v>
      </c>
      <c r="D27" s="301"/>
      <c r="E27" s="301"/>
      <c r="F27" s="301"/>
      <c r="G27" s="301"/>
      <c r="H27" s="301"/>
      <c r="I27" s="301"/>
      <c r="J27" s="301"/>
      <c r="K27" s="301"/>
      <c r="L27" s="302"/>
    </row>
    <row r="28" spans="1:12" ht="24" customHeight="1" x14ac:dyDescent="0.15">
      <c r="A28" s="307" t="s">
        <v>160</v>
      </c>
      <c r="B28" s="16" t="s">
        <v>8</v>
      </c>
      <c r="C28" s="17" t="s">
        <v>1</v>
      </c>
      <c r="D28" s="120" t="s">
        <v>227</v>
      </c>
      <c r="E28" s="17"/>
      <c r="F28" s="304" t="s">
        <v>237</v>
      </c>
      <c r="G28" s="304"/>
      <c r="H28" s="304"/>
      <c r="I28" s="304"/>
      <c r="J28" s="304"/>
      <c r="K28" s="304"/>
      <c r="L28" s="305"/>
    </row>
    <row r="29" spans="1:12" ht="24" customHeight="1" x14ac:dyDescent="0.15">
      <c r="A29" s="308"/>
      <c r="B29" s="2" t="s">
        <v>6</v>
      </c>
      <c r="C29" s="1" t="s">
        <v>1</v>
      </c>
      <c r="D29" s="121"/>
      <c r="E29" s="122"/>
      <c r="F29" s="303" t="s">
        <v>235</v>
      </c>
      <c r="G29" s="303"/>
      <c r="H29" s="303"/>
      <c r="I29" s="303"/>
      <c r="J29" s="303"/>
      <c r="K29" s="1"/>
      <c r="L29" s="123" t="s">
        <v>238</v>
      </c>
    </row>
    <row r="30" spans="1:12" ht="24" customHeight="1" thickBot="1" x14ac:dyDescent="0.2">
      <c r="A30" s="309"/>
      <c r="B30" s="18" t="s">
        <v>21</v>
      </c>
      <c r="C30" s="19" t="s">
        <v>1</v>
      </c>
      <c r="D30" s="301"/>
      <c r="E30" s="301"/>
      <c r="F30" s="301"/>
      <c r="G30" s="301"/>
      <c r="H30" s="301"/>
      <c r="I30" s="301"/>
      <c r="J30" s="301"/>
      <c r="K30" s="301"/>
      <c r="L30" s="302"/>
    </row>
    <row r="31" spans="1:12" ht="24" customHeight="1" x14ac:dyDescent="0.15">
      <c r="A31" s="7"/>
      <c r="B31" t="s">
        <v>16</v>
      </c>
      <c r="L31" s="8"/>
    </row>
    <row r="32" spans="1:12" ht="24" customHeight="1" x14ac:dyDescent="0.15">
      <c r="A32" s="7"/>
      <c r="L32" s="8"/>
    </row>
    <row r="33" spans="1:12" ht="24" customHeight="1" x14ac:dyDescent="0.15">
      <c r="A33" s="7"/>
      <c r="L33" s="8"/>
    </row>
    <row r="34" spans="1:12" ht="24" customHeight="1" x14ac:dyDescent="0.15">
      <c r="A34" s="7"/>
      <c r="D34" t="s">
        <v>22</v>
      </c>
      <c r="L34" s="8"/>
    </row>
    <row r="35" spans="1:12" ht="24" customHeight="1" x14ac:dyDescent="0.15">
      <c r="A35" s="7"/>
      <c r="F35" s="3" t="s">
        <v>23</v>
      </c>
      <c r="G35" s="3"/>
      <c r="H35" s="149"/>
      <c r="I35" s="3"/>
      <c r="J35" s="3"/>
      <c r="L35" s="8"/>
    </row>
    <row r="36" spans="1:12" ht="24" customHeight="1" thickBot="1" x14ac:dyDescent="0.2">
      <c r="A36" s="11"/>
      <c r="B36" s="12"/>
      <c r="C36" s="12"/>
      <c r="D36" s="12"/>
      <c r="E36" s="12"/>
      <c r="F36" s="12"/>
      <c r="G36" s="12"/>
      <c r="H36" s="12"/>
      <c r="I36" s="12"/>
      <c r="J36" s="12"/>
      <c r="K36" s="12"/>
      <c r="L36" s="13"/>
    </row>
    <row r="37" spans="1:12" ht="24" customHeight="1" thickTop="1" x14ac:dyDescent="0.15"/>
    <row r="38" spans="1:12" ht="24" customHeight="1" x14ac:dyDescent="0.15"/>
    <row r="39" spans="1:12" ht="24" customHeight="1" x14ac:dyDescent="0.15"/>
    <row r="40" spans="1:12" ht="24" customHeight="1" x14ac:dyDescent="0.15"/>
    <row r="41" spans="1:12" ht="24" customHeight="1" x14ac:dyDescent="0.15"/>
    <row r="42" spans="1:12" ht="24" customHeight="1" x14ac:dyDescent="0.15"/>
    <row r="43" spans="1:12" ht="24" customHeight="1" x14ac:dyDescent="0.15"/>
    <row r="44" spans="1:12" ht="24" customHeight="1" x14ac:dyDescent="0.15"/>
    <row r="45" spans="1:12" ht="24" customHeight="1" x14ac:dyDescent="0.15"/>
    <row r="46" spans="1:12" ht="24" customHeight="1" x14ac:dyDescent="0.15"/>
    <row r="47" spans="1:12" ht="24" customHeight="1" x14ac:dyDescent="0.15"/>
    <row r="48" spans="1:12" ht="24" customHeight="1" x14ac:dyDescent="0.15"/>
    <row r="49" ht="24" customHeight="1" x14ac:dyDescent="0.15"/>
    <row r="50" ht="24" customHeight="1" x14ac:dyDescent="0.15"/>
  </sheetData>
  <mergeCells count="24">
    <mergeCell ref="A25:A27"/>
    <mergeCell ref="A19:A21"/>
    <mergeCell ref="A28:A30"/>
    <mergeCell ref="D24:L24"/>
    <mergeCell ref="D27:L27"/>
    <mergeCell ref="D30:L30"/>
    <mergeCell ref="F29:J29"/>
    <mergeCell ref="F25:L25"/>
    <mergeCell ref="F26:J26"/>
    <mergeCell ref="F28:L28"/>
    <mergeCell ref="A22:A24"/>
    <mergeCell ref="F23:J23"/>
    <mergeCell ref="B12:D12"/>
    <mergeCell ref="D21:L21"/>
    <mergeCell ref="F20:J20"/>
    <mergeCell ref="F22:L22"/>
    <mergeCell ref="F19:L19"/>
    <mergeCell ref="B15:D15"/>
    <mergeCell ref="O13:T14"/>
    <mergeCell ref="H9:L9"/>
    <mergeCell ref="H10:L10"/>
    <mergeCell ref="F3:L6"/>
    <mergeCell ref="O10:T12"/>
    <mergeCell ref="P3:T7"/>
  </mergeCells>
  <phoneticPr fontId="2"/>
  <pageMargins left="0.56000000000000005" right="0.3" top="0.73" bottom="0.49" header="0.51" footer="0.39"/>
  <pageSetup paperSize="9" scale="82" orientation="portrait"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50"/>
  <sheetViews>
    <sheetView view="pageBreakPreview" zoomScale="75" zoomScaleNormal="75" zoomScaleSheetLayoutView="75" workbookViewId="0">
      <selection activeCell="L1" sqref="L1"/>
    </sheetView>
  </sheetViews>
  <sheetFormatPr defaultColWidth="8.875" defaultRowHeight="21" customHeight="1" x14ac:dyDescent="0.15"/>
  <cols>
    <col min="1" max="1" width="3.375" customWidth="1"/>
    <col min="2" max="2" width="16.625" customWidth="1"/>
    <col min="3" max="3" width="1.125" customWidth="1"/>
    <col min="4" max="4" width="19.125" customWidth="1"/>
    <col min="5" max="5" width="3.375" customWidth="1"/>
    <col min="6" max="6" width="16.625" customWidth="1"/>
    <col min="7" max="7" width="1.125" customWidth="1"/>
    <col min="8" max="8" width="16.625" customWidth="1"/>
    <col min="9" max="9" width="3.375" customWidth="1"/>
    <col min="10" max="10" width="16.625" customWidth="1"/>
    <col min="11" max="11" width="1.125" customWidth="1"/>
    <col min="12" max="12" width="16.625" customWidth="1"/>
    <col min="13" max="13" width="1.875" customWidth="1"/>
    <col min="14" max="14" width="2.875" customWidth="1"/>
    <col min="15" max="15" width="16.875" customWidth="1"/>
    <col min="16" max="16" width="14.875" customWidth="1"/>
    <col min="17" max="19" width="12.125" customWidth="1"/>
  </cols>
  <sheetData>
    <row r="1" spans="1:22" ht="21" customHeight="1" x14ac:dyDescent="0.15">
      <c r="B1" s="14">
        <f>'出艇申告書(乗員登録)'!$B$9</f>
        <v>0</v>
      </c>
      <c r="J1" s="69" t="s">
        <v>118</v>
      </c>
      <c r="K1" t="s">
        <v>1</v>
      </c>
      <c r="L1" s="127" t="s">
        <v>273</v>
      </c>
    </row>
    <row r="2" spans="1:22" ht="42.75" customHeight="1" thickBot="1" x14ac:dyDescent="0.2">
      <c r="D2" s="15" t="s">
        <v>223</v>
      </c>
      <c r="O2" s="78" t="s">
        <v>112</v>
      </c>
    </row>
    <row r="3" spans="1:22" ht="31.5" customHeight="1" thickTop="1" thickBot="1" x14ac:dyDescent="0.2">
      <c r="A3" s="39">
        <v>1</v>
      </c>
      <c r="B3" s="99" t="s">
        <v>0</v>
      </c>
      <c r="C3" s="38" t="s">
        <v>1</v>
      </c>
      <c r="D3" s="102">
        <f>'出艇申告書(乗員登録)'!$H$8</f>
        <v>0</v>
      </c>
      <c r="F3" s="286" t="s">
        <v>247</v>
      </c>
      <c r="G3" s="286"/>
      <c r="H3" s="286"/>
      <c r="I3" s="286"/>
      <c r="J3" s="286"/>
      <c r="K3" s="286"/>
      <c r="L3" s="286"/>
      <c r="O3" s="76" t="s">
        <v>0</v>
      </c>
      <c r="Q3" s="296" t="s">
        <v>222</v>
      </c>
      <c r="R3" s="297"/>
      <c r="S3" s="297"/>
      <c r="T3" s="297"/>
      <c r="U3" s="298"/>
    </row>
    <row r="4" spans="1:22" ht="36" customHeight="1" thickBot="1" x14ac:dyDescent="0.2">
      <c r="A4" s="40">
        <v>2</v>
      </c>
      <c r="B4" s="100" t="s">
        <v>11</v>
      </c>
      <c r="C4" s="10" t="s">
        <v>1</v>
      </c>
      <c r="D4" s="103">
        <f>'出艇申告書(乗員登録)'!$L$8</f>
        <v>0</v>
      </c>
      <c r="F4" s="286"/>
      <c r="G4" s="286"/>
      <c r="H4" s="286"/>
      <c r="I4" s="286"/>
      <c r="J4" s="286"/>
      <c r="K4" s="286"/>
      <c r="L4" s="286"/>
      <c r="O4" s="76" t="s">
        <v>11</v>
      </c>
      <c r="Q4" s="296"/>
      <c r="R4" s="297"/>
      <c r="S4" s="297"/>
      <c r="T4" s="297"/>
      <c r="U4" s="298"/>
    </row>
    <row r="5" spans="1:22" ht="36" customHeight="1" thickBot="1" x14ac:dyDescent="0.2">
      <c r="A5" s="40">
        <v>3</v>
      </c>
      <c r="B5" s="100" t="s">
        <v>111</v>
      </c>
      <c r="C5" s="10" t="s">
        <v>1</v>
      </c>
      <c r="D5" s="103">
        <f>'出艇申告書(乗員登録)'!$C$11</f>
        <v>0</v>
      </c>
      <c r="F5" s="286"/>
      <c r="G5" s="286"/>
      <c r="H5" s="286"/>
      <c r="I5" s="286"/>
      <c r="J5" s="286"/>
      <c r="K5" s="286"/>
      <c r="L5" s="286"/>
      <c r="O5" s="76" t="s">
        <v>111</v>
      </c>
      <c r="Q5" s="296"/>
      <c r="R5" s="297"/>
      <c r="S5" s="297"/>
      <c r="T5" s="297"/>
      <c r="U5" s="298"/>
    </row>
    <row r="6" spans="1:22" ht="36" customHeight="1" thickBot="1" x14ac:dyDescent="0.2">
      <c r="A6" s="40">
        <v>4</v>
      </c>
      <c r="B6" s="100" t="s">
        <v>129</v>
      </c>
      <c r="C6" s="10" t="s">
        <v>1</v>
      </c>
      <c r="D6" s="107">
        <f>'出艇申告書(乗員登録)'!$M$11</f>
        <v>0</v>
      </c>
      <c r="F6" s="286"/>
      <c r="G6" s="286"/>
      <c r="H6" s="286"/>
      <c r="I6" s="286"/>
      <c r="J6" s="286"/>
      <c r="K6" s="286"/>
      <c r="L6" s="286"/>
      <c r="O6" s="89" t="s">
        <v>132</v>
      </c>
      <c r="P6" s="88"/>
      <c r="Q6" s="296"/>
      <c r="R6" s="297"/>
      <c r="S6" s="297"/>
      <c r="T6" s="297"/>
      <c r="U6" s="298"/>
    </row>
    <row r="7" spans="1:22" ht="36" customHeight="1" thickBot="1" x14ac:dyDescent="0.2">
      <c r="A7" s="84">
        <v>5</v>
      </c>
      <c r="B7" s="101" t="s">
        <v>130</v>
      </c>
      <c r="C7" s="85" t="s">
        <v>1</v>
      </c>
      <c r="D7" s="108" t="str">
        <f ca="1">IF(D6="","",INT(((NOW())-D6)/365.25))&amp;"歳"</f>
        <v>126歳</v>
      </c>
      <c r="F7" s="93" t="s">
        <v>174</v>
      </c>
      <c r="G7" s="94" t="s">
        <v>1</v>
      </c>
      <c r="H7" s="95">
        <f>'出艇申告書(乗員登録)'!$H$9</f>
        <v>0</v>
      </c>
      <c r="I7" s="94"/>
      <c r="J7" s="93" t="s">
        <v>175</v>
      </c>
      <c r="K7" s="94" t="s">
        <v>1</v>
      </c>
      <c r="L7" s="98">
        <f>'出艇申告書(乗員登録)'!$L$9</f>
        <v>0</v>
      </c>
      <c r="O7" s="77" t="s">
        <v>131</v>
      </c>
      <c r="P7" s="87"/>
      <c r="Q7" s="279"/>
      <c r="R7" s="280"/>
      <c r="S7" s="280"/>
      <c r="T7" s="280"/>
      <c r="U7" s="281"/>
    </row>
    <row r="8" spans="1:22" ht="12" customHeight="1" thickTop="1" thickBot="1" x14ac:dyDescent="0.2">
      <c r="O8" s="86"/>
      <c r="P8" s="86"/>
    </row>
    <row r="9" spans="1:22" s="9" customFormat="1" ht="36" customHeight="1" thickTop="1" thickBot="1" x14ac:dyDescent="0.2">
      <c r="A9" s="50">
        <v>6</v>
      </c>
      <c r="B9" s="54" t="s">
        <v>105</v>
      </c>
      <c r="C9" s="51" t="s">
        <v>1</v>
      </c>
      <c r="D9" s="55">
        <f>'出艇申告書(乗員登録)'!$J$11</f>
        <v>0</v>
      </c>
      <c r="E9" s="52">
        <v>7</v>
      </c>
      <c r="F9" s="54" t="s">
        <v>100</v>
      </c>
      <c r="G9" s="51" t="s">
        <v>1</v>
      </c>
      <c r="H9" s="282">
        <f>'出艇申告書(乗員登録)'!$F$11</f>
        <v>0</v>
      </c>
      <c r="I9" s="282"/>
      <c r="J9" s="282"/>
      <c r="K9" s="282"/>
      <c r="L9" s="283"/>
      <c r="O9" s="87" t="s">
        <v>105</v>
      </c>
      <c r="P9" s="87" t="s">
        <v>100</v>
      </c>
    </row>
    <row r="10" spans="1:22" s="9" customFormat="1" ht="30" customHeight="1" x14ac:dyDescent="0.15">
      <c r="A10" s="72">
        <v>8</v>
      </c>
      <c r="B10" s="75" t="s">
        <v>101</v>
      </c>
      <c r="C10" s="73" t="s">
        <v>1</v>
      </c>
      <c r="D10" s="118">
        <f>'出艇申告書(乗員登録)'!$C$28</f>
        <v>0</v>
      </c>
      <c r="E10" s="74">
        <v>9</v>
      </c>
      <c r="F10" s="75" t="s">
        <v>102</v>
      </c>
      <c r="G10" s="73" t="s">
        <v>1</v>
      </c>
      <c r="H10" s="284">
        <f>'出艇申告書(乗員登録)'!$F$28</f>
        <v>0</v>
      </c>
      <c r="I10" s="284"/>
      <c r="J10" s="284"/>
      <c r="K10" s="284"/>
      <c r="L10" s="285"/>
      <c r="N10" s="97" t="s">
        <v>188</v>
      </c>
      <c r="O10" s="287" t="s">
        <v>128</v>
      </c>
      <c r="P10" s="288"/>
      <c r="Q10" s="288"/>
      <c r="R10" s="288"/>
      <c r="S10" s="288"/>
      <c r="T10" s="289"/>
      <c r="V10" s="96"/>
    </row>
    <row r="11" spans="1:22" s="9" customFormat="1" ht="30" customHeight="1" x14ac:dyDescent="0.15">
      <c r="A11" s="53">
        <v>10</v>
      </c>
      <c r="B11" s="79" t="s">
        <v>121</v>
      </c>
      <c r="C11" s="58" t="s">
        <v>1</v>
      </c>
      <c r="D11" s="119">
        <f>'出艇申告書(乗員登録)'!$M$28</f>
        <v>0</v>
      </c>
      <c r="E11" s="80">
        <v>11</v>
      </c>
      <c r="F11" s="81" t="s">
        <v>123</v>
      </c>
      <c r="G11" s="10" t="s">
        <v>1</v>
      </c>
      <c r="H11" s="109" t="str">
        <f ca="1">IF(D11="","",INT(((NOW())-D11)/365.25))&amp;"歳"</f>
        <v>126歳</v>
      </c>
      <c r="I11" s="82">
        <v>12</v>
      </c>
      <c r="J11" s="79" t="s">
        <v>122</v>
      </c>
      <c r="K11" s="58" t="s">
        <v>1</v>
      </c>
      <c r="L11" s="83"/>
      <c r="O11" s="290"/>
      <c r="P11" s="291"/>
      <c r="Q11" s="291"/>
      <c r="R11" s="291"/>
      <c r="S11" s="291"/>
      <c r="T11" s="292"/>
    </row>
    <row r="12" spans="1:22" s="9" customFormat="1" ht="30" customHeight="1" thickBot="1" x14ac:dyDescent="0.2">
      <c r="A12" s="53">
        <v>13</v>
      </c>
      <c r="B12" s="299" t="s">
        <v>127</v>
      </c>
      <c r="C12" s="299"/>
      <c r="D12" s="300"/>
      <c r="E12" s="56">
        <v>14</v>
      </c>
      <c r="F12" s="57" t="s">
        <v>103</v>
      </c>
      <c r="G12" s="58" t="s">
        <v>1</v>
      </c>
      <c r="H12" s="125">
        <f>'出艇申告書(乗員登録)'!J28</f>
        <v>0</v>
      </c>
      <c r="I12" s="59">
        <v>15</v>
      </c>
      <c r="J12" s="57" t="s">
        <v>104</v>
      </c>
      <c r="K12" s="58" t="s">
        <v>1</v>
      </c>
      <c r="L12" s="126"/>
      <c r="O12" s="293"/>
      <c r="P12" s="294"/>
      <c r="Q12" s="294"/>
      <c r="R12" s="294"/>
      <c r="S12" s="294"/>
      <c r="T12" s="295"/>
    </row>
    <row r="13" spans="1:22" s="9" customFormat="1" ht="41.25" customHeight="1" x14ac:dyDescent="0.15">
      <c r="A13" s="62" t="s">
        <v>151</v>
      </c>
      <c r="B13" s="67" t="s">
        <v>176</v>
      </c>
      <c r="C13" s="10" t="s">
        <v>1</v>
      </c>
      <c r="D13" s="104"/>
      <c r="E13" s="63" t="s">
        <v>152</v>
      </c>
      <c r="F13" s="64" t="s">
        <v>3</v>
      </c>
      <c r="G13" s="10" t="s">
        <v>1</v>
      </c>
      <c r="H13" s="104"/>
      <c r="I13" s="63" t="s">
        <v>153</v>
      </c>
      <c r="J13" s="64" t="s">
        <v>2</v>
      </c>
      <c r="K13" s="10" t="s">
        <v>1</v>
      </c>
      <c r="L13" s="106"/>
      <c r="O13" s="276" t="s">
        <v>224</v>
      </c>
      <c r="P13" s="277"/>
      <c r="Q13" s="277"/>
      <c r="R13" s="277"/>
      <c r="S13" s="277"/>
      <c r="T13" s="278"/>
    </row>
    <row r="14" spans="1:22" s="9" customFormat="1" ht="41.25" customHeight="1" thickBot="1" x14ac:dyDescent="0.2">
      <c r="A14" s="62" t="s">
        <v>154</v>
      </c>
      <c r="B14" s="67" t="s">
        <v>177</v>
      </c>
      <c r="C14" s="10" t="s">
        <v>1</v>
      </c>
      <c r="D14" s="104"/>
      <c r="E14" s="63" t="s">
        <v>155</v>
      </c>
      <c r="F14" s="64" t="s">
        <v>3</v>
      </c>
      <c r="G14" s="10" t="s">
        <v>1</v>
      </c>
      <c r="H14" s="104"/>
      <c r="I14" s="63" t="s">
        <v>156</v>
      </c>
      <c r="J14" s="64" t="s">
        <v>2</v>
      </c>
      <c r="K14" s="10" t="s">
        <v>1</v>
      </c>
      <c r="L14" s="106"/>
      <c r="O14" s="279"/>
      <c r="P14" s="280"/>
      <c r="Q14" s="280"/>
      <c r="R14" s="280"/>
      <c r="S14" s="280"/>
      <c r="T14" s="281"/>
    </row>
    <row r="15" spans="1:22" ht="37.5" customHeight="1" thickBot="1" x14ac:dyDescent="0.2">
      <c r="A15" s="65">
        <v>18</v>
      </c>
      <c r="B15" s="306" t="s">
        <v>17</v>
      </c>
      <c r="C15" s="306"/>
      <c r="D15" s="306"/>
      <c r="E15" s="66" t="s">
        <v>1</v>
      </c>
      <c r="F15" s="66" t="s">
        <v>4</v>
      </c>
      <c r="G15" s="66"/>
      <c r="H15" s="150" t="s">
        <v>63</v>
      </c>
      <c r="I15" s="66" t="s">
        <v>1</v>
      </c>
      <c r="J15" s="66" t="s">
        <v>15</v>
      </c>
      <c r="K15" s="66"/>
      <c r="L15" s="151" t="s">
        <v>228</v>
      </c>
    </row>
    <row r="16" spans="1:22" ht="24" customHeight="1" thickTop="1" x14ac:dyDescent="0.15">
      <c r="A16" s="4"/>
      <c r="B16" s="5" t="s">
        <v>18</v>
      </c>
      <c r="C16" s="5"/>
      <c r="D16" s="5"/>
      <c r="E16" s="5"/>
      <c r="F16" s="5"/>
      <c r="G16" s="5"/>
      <c r="H16" s="5"/>
      <c r="I16" s="5"/>
      <c r="J16" s="5"/>
      <c r="K16" s="5"/>
      <c r="L16" s="6"/>
    </row>
    <row r="17" spans="1:12" ht="24" customHeight="1" x14ac:dyDescent="0.15">
      <c r="A17" s="7">
        <v>19</v>
      </c>
      <c r="B17" t="s">
        <v>19</v>
      </c>
      <c r="L17" s="8"/>
    </row>
    <row r="18" spans="1:12" ht="24" customHeight="1" thickBot="1" x14ac:dyDescent="0.2">
      <c r="A18" s="7"/>
      <c r="B18" t="s">
        <v>20</v>
      </c>
      <c r="L18" s="8"/>
    </row>
    <row r="19" spans="1:12" ht="24" customHeight="1" x14ac:dyDescent="0.15">
      <c r="A19" s="307" t="s">
        <v>157</v>
      </c>
      <c r="B19" s="16" t="s">
        <v>8</v>
      </c>
      <c r="C19" s="17" t="s">
        <v>1</v>
      </c>
      <c r="D19" s="120" t="s">
        <v>225</v>
      </c>
      <c r="E19" s="17"/>
      <c r="F19" s="304" t="s">
        <v>249</v>
      </c>
      <c r="G19" s="304"/>
      <c r="H19" s="304"/>
      <c r="I19" s="304"/>
      <c r="J19" s="304"/>
      <c r="K19" s="304"/>
      <c r="L19" s="305"/>
    </row>
    <row r="20" spans="1:12" ht="24" customHeight="1" x14ac:dyDescent="0.15">
      <c r="A20" s="308"/>
      <c r="B20" s="2" t="s">
        <v>6</v>
      </c>
      <c r="C20" s="1" t="s">
        <v>1</v>
      </c>
      <c r="D20" s="121"/>
      <c r="E20" s="122"/>
      <c r="F20" s="303" t="s">
        <v>235</v>
      </c>
      <c r="G20" s="303"/>
      <c r="H20" s="303"/>
      <c r="I20" s="303"/>
      <c r="J20" s="303"/>
      <c r="K20" s="1"/>
      <c r="L20" s="152" t="s">
        <v>231</v>
      </c>
    </row>
    <row r="21" spans="1:12" ht="24" customHeight="1" thickBot="1" x14ac:dyDescent="0.2">
      <c r="A21" s="309"/>
      <c r="B21" s="18" t="s">
        <v>21</v>
      </c>
      <c r="C21" s="19" t="s">
        <v>1</v>
      </c>
      <c r="D21" s="301"/>
      <c r="E21" s="301"/>
      <c r="F21" s="301"/>
      <c r="G21" s="301"/>
      <c r="H21" s="301"/>
      <c r="I21" s="301"/>
      <c r="J21" s="301"/>
      <c r="K21" s="301"/>
      <c r="L21" s="302"/>
    </row>
    <row r="22" spans="1:12" ht="24" customHeight="1" x14ac:dyDescent="0.15">
      <c r="A22" s="307" t="s">
        <v>158</v>
      </c>
      <c r="B22" s="16" t="s">
        <v>8</v>
      </c>
      <c r="C22" s="17" t="s">
        <v>1</v>
      </c>
      <c r="D22" s="120" t="s">
        <v>225</v>
      </c>
      <c r="E22" s="17"/>
      <c r="F22" s="304" t="s">
        <v>250</v>
      </c>
      <c r="G22" s="304"/>
      <c r="H22" s="304"/>
      <c r="I22" s="304"/>
      <c r="J22" s="304"/>
      <c r="K22" s="304"/>
      <c r="L22" s="305"/>
    </row>
    <row r="23" spans="1:12" ht="24" customHeight="1" x14ac:dyDescent="0.15">
      <c r="A23" s="308"/>
      <c r="B23" s="2" t="s">
        <v>6</v>
      </c>
      <c r="C23" s="1" t="s">
        <v>1</v>
      </c>
      <c r="D23" s="121"/>
      <c r="E23" s="122"/>
      <c r="F23" s="303" t="s">
        <v>235</v>
      </c>
      <c r="G23" s="303"/>
      <c r="H23" s="303"/>
      <c r="I23" s="303"/>
      <c r="J23" s="303"/>
      <c r="K23" s="1"/>
      <c r="L23" s="152" t="s">
        <v>231</v>
      </c>
    </row>
    <row r="24" spans="1:12" ht="24" customHeight="1" thickBot="1" x14ac:dyDescent="0.2">
      <c r="A24" s="309"/>
      <c r="B24" s="18" t="s">
        <v>21</v>
      </c>
      <c r="C24" s="19" t="s">
        <v>1</v>
      </c>
      <c r="D24" s="301"/>
      <c r="E24" s="301"/>
      <c r="F24" s="301"/>
      <c r="G24" s="301"/>
      <c r="H24" s="301"/>
      <c r="I24" s="301"/>
      <c r="J24" s="301"/>
      <c r="K24" s="301"/>
      <c r="L24" s="302"/>
    </row>
    <row r="25" spans="1:12" ht="24" customHeight="1" x14ac:dyDescent="0.15">
      <c r="A25" s="307" t="s">
        <v>159</v>
      </c>
      <c r="B25" s="16" t="s">
        <v>8</v>
      </c>
      <c r="C25" s="17" t="s">
        <v>1</v>
      </c>
      <c r="D25" s="120" t="s">
        <v>225</v>
      </c>
      <c r="E25" s="17"/>
      <c r="F25" s="304" t="s">
        <v>250</v>
      </c>
      <c r="G25" s="304"/>
      <c r="H25" s="304"/>
      <c r="I25" s="304"/>
      <c r="J25" s="304"/>
      <c r="K25" s="304"/>
      <c r="L25" s="305"/>
    </row>
    <row r="26" spans="1:12" ht="24" customHeight="1" x14ac:dyDescent="0.15">
      <c r="A26" s="308"/>
      <c r="B26" s="2" t="s">
        <v>6</v>
      </c>
      <c r="C26" s="1" t="s">
        <v>1</v>
      </c>
      <c r="D26" s="121"/>
      <c r="E26" s="122"/>
      <c r="F26" s="303" t="s">
        <v>235</v>
      </c>
      <c r="G26" s="303"/>
      <c r="H26" s="303"/>
      <c r="I26" s="303"/>
      <c r="J26" s="303"/>
      <c r="K26" s="1"/>
      <c r="L26" s="152" t="s">
        <v>231</v>
      </c>
    </row>
    <row r="27" spans="1:12" ht="24" customHeight="1" thickBot="1" x14ac:dyDescent="0.2">
      <c r="A27" s="309"/>
      <c r="B27" s="18" t="s">
        <v>21</v>
      </c>
      <c r="C27" s="19" t="s">
        <v>1</v>
      </c>
      <c r="D27" s="301"/>
      <c r="E27" s="301"/>
      <c r="F27" s="301"/>
      <c r="G27" s="301"/>
      <c r="H27" s="301"/>
      <c r="I27" s="301"/>
      <c r="J27" s="301"/>
      <c r="K27" s="301"/>
      <c r="L27" s="302"/>
    </row>
    <row r="28" spans="1:12" ht="24" customHeight="1" x14ac:dyDescent="0.15">
      <c r="A28" s="307" t="s">
        <v>160</v>
      </c>
      <c r="B28" s="16" t="s">
        <v>8</v>
      </c>
      <c r="C28" s="17" t="s">
        <v>1</v>
      </c>
      <c r="D28" s="120" t="s">
        <v>225</v>
      </c>
      <c r="E28" s="17"/>
      <c r="F28" s="304" t="s">
        <v>250</v>
      </c>
      <c r="G28" s="304"/>
      <c r="H28" s="304"/>
      <c r="I28" s="304"/>
      <c r="J28" s="304"/>
      <c r="K28" s="304"/>
      <c r="L28" s="305"/>
    </row>
    <row r="29" spans="1:12" ht="24" customHeight="1" x14ac:dyDescent="0.15">
      <c r="A29" s="308"/>
      <c r="B29" s="2" t="s">
        <v>6</v>
      </c>
      <c r="C29" s="1" t="s">
        <v>1</v>
      </c>
      <c r="D29" s="121"/>
      <c r="E29" s="122"/>
      <c r="F29" s="303" t="s">
        <v>251</v>
      </c>
      <c r="G29" s="303"/>
      <c r="H29" s="303"/>
      <c r="I29" s="303"/>
      <c r="J29" s="303"/>
      <c r="K29" s="1"/>
      <c r="L29" s="152" t="s">
        <v>231</v>
      </c>
    </row>
    <row r="30" spans="1:12" ht="24" customHeight="1" thickBot="1" x14ac:dyDescent="0.2">
      <c r="A30" s="309"/>
      <c r="B30" s="18" t="s">
        <v>21</v>
      </c>
      <c r="C30" s="19" t="s">
        <v>1</v>
      </c>
      <c r="D30" s="301"/>
      <c r="E30" s="301"/>
      <c r="F30" s="301"/>
      <c r="G30" s="301"/>
      <c r="H30" s="301"/>
      <c r="I30" s="301"/>
      <c r="J30" s="301"/>
      <c r="K30" s="301"/>
      <c r="L30" s="302"/>
    </row>
    <row r="31" spans="1:12" ht="24" customHeight="1" x14ac:dyDescent="0.15">
      <c r="A31" s="7"/>
      <c r="B31" t="s">
        <v>16</v>
      </c>
      <c r="L31" s="8"/>
    </row>
    <row r="32" spans="1:12" ht="24" customHeight="1" x14ac:dyDescent="0.15">
      <c r="A32" s="7"/>
      <c r="L32" s="8"/>
    </row>
    <row r="33" spans="1:12" ht="24" customHeight="1" x14ac:dyDescent="0.15">
      <c r="A33" s="7"/>
      <c r="L33" s="8"/>
    </row>
    <row r="34" spans="1:12" ht="24" customHeight="1" x14ac:dyDescent="0.15">
      <c r="A34" s="7"/>
      <c r="D34" t="s">
        <v>22</v>
      </c>
      <c r="L34" s="8"/>
    </row>
    <row r="35" spans="1:12" ht="24" customHeight="1" x14ac:dyDescent="0.15">
      <c r="A35" s="7"/>
      <c r="F35" s="3" t="s">
        <v>23</v>
      </c>
      <c r="G35" s="3"/>
      <c r="H35" s="148"/>
      <c r="I35" s="128"/>
      <c r="J35" s="128"/>
      <c r="L35" s="8"/>
    </row>
    <row r="36" spans="1:12" ht="24" customHeight="1" thickBot="1" x14ac:dyDescent="0.2">
      <c r="A36" s="11"/>
      <c r="B36" s="12"/>
      <c r="C36" s="12"/>
      <c r="D36" s="12"/>
      <c r="E36" s="12"/>
      <c r="F36" s="12"/>
      <c r="G36" s="12"/>
      <c r="H36" s="12"/>
      <c r="I36" s="12"/>
      <c r="J36" s="12"/>
      <c r="K36" s="12"/>
      <c r="L36" s="13"/>
    </row>
    <row r="37" spans="1:12" ht="24" customHeight="1" thickTop="1" x14ac:dyDescent="0.15"/>
    <row r="38" spans="1:12" ht="24" customHeight="1" x14ac:dyDescent="0.15"/>
    <row r="39" spans="1:12" ht="24" customHeight="1" x14ac:dyDescent="0.15"/>
    <row r="40" spans="1:12" ht="24" customHeight="1" x14ac:dyDescent="0.15"/>
    <row r="41" spans="1:12" ht="24" customHeight="1" x14ac:dyDescent="0.15"/>
    <row r="42" spans="1:12" ht="24" customHeight="1" x14ac:dyDescent="0.15"/>
    <row r="43" spans="1:12" ht="24" customHeight="1" x14ac:dyDescent="0.15"/>
    <row r="44" spans="1:12" ht="24" customHeight="1" x14ac:dyDescent="0.15"/>
    <row r="45" spans="1:12" ht="24" customHeight="1" x14ac:dyDescent="0.15"/>
    <row r="46" spans="1:12" ht="24" customHeight="1" x14ac:dyDescent="0.15"/>
    <row r="47" spans="1:12" ht="24" customHeight="1" x14ac:dyDescent="0.15"/>
    <row r="48" spans="1:12" ht="24" customHeight="1" x14ac:dyDescent="0.15"/>
    <row r="49" ht="24" customHeight="1" x14ac:dyDescent="0.15"/>
    <row r="50" ht="24" customHeight="1" x14ac:dyDescent="0.15"/>
  </sheetData>
  <mergeCells count="24">
    <mergeCell ref="A28:A30"/>
    <mergeCell ref="F28:L28"/>
    <mergeCell ref="F29:J29"/>
    <mergeCell ref="D30:L30"/>
    <mergeCell ref="A22:A24"/>
    <mergeCell ref="F22:L22"/>
    <mergeCell ref="F23:J23"/>
    <mergeCell ref="D24:L24"/>
    <mergeCell ref="A25:A27"/>
    <mergeCell ref="F25:L25"/>
    <mergeCell ref="F26:J26"/>
    <mergeCell ref="D27:L27"/>
    <mergeCell ref="O13:T14"/>
    <mergeCell ref="B15:D15"/>
    <mergeCell ref="A19:A21"/>
    <mergeCell ref="F19:L19"/>
    <mergeCell ref="F20:J20"/>
    <mergeCell ref="D21:L21"/>
    <mergeCell ref="B12:D12"/>
    <mergeCell ref="F3:L6"/>
    <mergeCell ref="Q3:U7"/>
    <mergeCell ref="H9:L9"/>
    <mergeCell ref="H10:L10"/>
    <mergeCell ref="O10:T12"/>
  </mergeCells>
  <phoneticPr fontId="2"/>
  <hyperlinks>
    <hyperlink ref="N10" r:id="rId1" xr:uid="{00000000-0004-0000-1400-000000000000}"/>
  </hyperlinks>
  <pageMargins left="0.56000000000000005" right="0.3" top="0.73" bottom="0.49" header="0.51" footer="0.39"/>
  <pageSetup paperSize="9" scale="82" orientation="portrait" r:id="rId2"/>
  <headerFooter alignWithMargins="0"/>
  <drawing r:id="rId3"/>
  <legacyDrawing r:id="rId4"/>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50"/>
  <sheetViews>
    <sheetView view="pageBreakPreview" zoomScale="75" zoomScaleNormal="75" zoomScaleSheetLayoutView="75" workbookViewId="0">
      <selection activeCell="L1" sqref="L1"/>
    </sheetView>
  </sheetViews>
  <sheetFormatPr defaultColWidth="8.875" defaultRowHeight="21" customHeight="1" x14ac:dyDescent="0.15"/>
  <cols>
    <col min="1" max="1" width="3.375" customWidth="1"/>
    <col min="2" max="2" width="16.625" customWidth="1"/>
    <col min="3" max="3" width="1.125" customWidth="1"/>
    <col min="4" max="4" width="19.125" customWidth="1"/>
    <col min="5" max="5" width="3.375" customWidth="1"/>
    <col min="6" max="6" width="16.625" customWidth="1"/>
    <col min="7" max="7" width="1.125" customWidth="1"/>
    <col min="8" max="8" width="16.625" customWidth="1"/>
    <col min="9" max="9" width="3.375" customWidth="1"/>
    <col min="10" max="10" width="16.625" customWidth="1"/>
    <col min="11" max="11" width="1.125" customWidth="1"/>
    <col min="12" max="12" width="16.625" customWidth="1"/>
    <col min="13" max="13" width="1.875" customWidth="1"/>
    <col min="14" max="14" width="2.875" customWidth="1"/>
    <col min="15" max="15" width="16.875" customWidth="1"/>
    <col min="16" max="16" width="14.875" customWidth="1"/>
    <col min="17" max="19" width="12.125" customWidth="1"/>
  </cols>
  <sheetData>
    <row r="1" spans="1:22" ht="21" customHeight="1" x14ac:dyDescent="0.15">
      <c r="B1" s="14">
        <f>'出艇申告書(乗員登録)'!$B$9</f>
        <v>0</v>
      </c>
      <c r="J1" s="69" t="s">
        <v>118</v>
      </c>
      <c r="K1" t="s">
        <v>1</v>
      </c>
      <c r="L1" s="127" t="s">
        <v>273</v>
      </c>
    </row>
    <row r="2" spans="1:22" ht="42.75" customHeight="1" thickBot="1" x14ac:dyDescent="0.2">
      <c r="D2" s="15" t="s">
        <v>223</v>
      </c>
      <c r="O2" s="78" t="s">
        <v>112</v>
      </c>
    </row>
    <row r="3" spans="1:22" ht="31.5" customHeight="1" thickTop="1" thickBot="1" x14ac:dyDescent="0.2">
      <c r="A3" s="39">
        <v>1</v>
      </c>
      <c r="B3" s="99" t="s">
        <v>0</v>
      </c>
      <c r="C3" s="38" t="s">
        <v>1</v>
      </c>
      <c r="D3" s="102">
        <f>'出艇申告書(乗員登録)'!$H$8</f>
        <v>0</v>
      </c>
      <c r="F3" s="286" t="s">
        <v>247</v>
      </c>
      <c r="G3" s="286"/>
      <c r="H3" s="286"/>
      <c r="I3" s="286"/>
      <c r="J3" s="286"/>
      <c r="K3" s="286"/>
      <c r="L3" s="286"/>
      <c r="O3" s="76" t="s">
        <v>0</v>
      </c>
      <c r="Q3" s="296" t="s">
        <v>222</v>
      </c>
      <c r="R3" s="297"/>
      <c r="S3" s="297"/>
      <c r="T3" s="297"/>
      <c r="U3" s="298"/>
    </row>
    <row r="4" spans="1:22" ht="36" customHeight="1" thickBot="1" x14ac:dyDescent="0.2">
      <c r="A4" s="40">
        <v>2</v>
      </c>
      <c r="B4" s="100" t="s">
        <v>11</v>
      </c>
      <c r="C4" s="10" t="s">
        <v>1</v>
      </c>
      <c r="D4" s="103">
        <f>'出艇申告書(乗員登録)'!$L$8</f>
        <v>0</v>
      </c>
      <c r="F4" s="286"/>
      <c r="G4" s="286"/>
      <c r="H4" s="286"/>
      <c r="I4" s="286"/>
      <c r="J4" s="286"/>
      <c r="K4" s="286"/>
      <c r="L4" s="286"/>
      <c r="O4" s="76" t="s">
        <v>11</v>
      </c>
      <c r="Q4" s="296"/>
      <c r="R4" s="297"/>
      <c r="S4" s="297"/>
      <c r="T4" s="297"/>
      <c r="U4" s="298"/>
    </row>
    <row r="5" spans="1:22" ht="36" customHeight="1" thickBot="1" x14ac:dyDescent="0.2">
      <c r="A5" s="40">
        <v>3</v>
      </c>
      <c r="B5" s="100" t="s">
        <v>111</v>
      </c>
      <c r="C5" s="10" t="s">
        <v>1</v>
      </c>
      <c r="D5" s="103">
        <f>'出艇申告書(乗員登録)'!$C$11</f>
        <v>0</v>
      </c>
      <c r="F5" s="286"/>
      <c r="G5" s="286"/>
      <c r="H5" s="286"/>
      <c r="I5" s="286"/>
      <c r="J5" s="286"/>
      <c r="K5" s="286"/>
      <c r="L5" s="286"/>
      <c r="O5" s="76" t="s">
        <v>111</v>
      </c>
      <c r="Q5" s="296"/>
      <c r="R5" s="297"/>
      <c r="S5" s="297"/>
      <c r="T5" s="297"/>
      <c r="U5" s="298"/>
    </row>
    <row r="6" spans="1:22" ht="36" customHeight="1" thickBot="1" x14ac:dyDescent="0.2">
      <c r="A6" s="40">
        <v>4</v>
      </c>
      <c r="B6" s="100" t="s">
        <v>129</v>
      </c>
      <c r="C6" s="10" t="s">
        <v>1</v>
      </c>
      <c r="D6" s="107">
        <f>'出艇申告書(乗員登録)'!$M$11</f>
        <v>0</v>
      </c>
      <c r="F6" s="286"/>
      <c r="G6" s="286"/>
      <c r="H6" s="286"/>
      <c r="I6" s="286"/>
      <c r="J6" s="286"/>
      <c r="K6" s="286"/>
      <c r="L6" s="286"/>
      <c r="O6" s="89" t="s">
        <v>132</v>
      </c>
      <c r="P6" s="88"/>
      <c r="Q6" s="296"/>
      <c r="R6" s="297"/>
      <c r="S6" s="297"/>
      <c r="T6" s="297"/>
      <c r="U6" s="298"/>
    </row>
    <row r="7" spans="1:22" ht="36" customHeight="1" thickBot="1" x14ac:dyDescent="0.2">
      <c r="A7" s="84">
        <v>5</v>
      </c>
      <c r="B7" s="101" t="s">
        <v>130</v>
      </c>
      <c r="C7" s="85" t="s">
        <v>1</v>
      </c>
      <c r="D7" s="108" t="str">
        <f ca="1">IF(D6="","",INT(((NOW())-D6)/365.25))&amp;"歳"</f>
        <v>126歳</v>
      </c>
      <c r="F7" s="93" t="s">
        <v>174</v>
      </c>
      <c r="G7" s="94" t="s">
        <v>1</v>
      </c>
      <c r="H7" s="95">
        <f>'出艇申告書(乗員登録)'!$H$9</f>
        <v>0</v>
      </c>
      <c r="I7" s="94"/>
      <c r="J7" s="93" t="s">
        <v>175</v>
      </c>
      <c r="K7" s="94" t="s">
        <v>1</v>
      </c>
      <c r="L7" s="98">
        <f>'出艇申告書(乗員登録)'!$L$9</f>
        <v>0</v>
      </c>
      <c r="O7" s="77" t="s">
        <v>131</v>
      </c>
      <c r="P7" s="87"/>
      <c r="Q7" s="279"/>
      <c r="R7" s="280"/>
      <c r="S7" s="280"/>
      <c r="T7" s="280"/>
      <c r="U7" s="281"/>
    </row>
    <row r="8" spans="1:22" ht="12" customHeight="1" thickTop="1" thickBot="1" x14ac:dyDescent="0.2">
      <c r="O8" s="86"/>
      <c r="P8" s="86"/>
    </row>
    <row r="9" spans="1:22" s="9" customFormat="1" ht="36" customHeight="1" thickTop="1" thickBot="1" x14ac:dyDescent="0.2">
      <c r="A9" s="50">
        <v>6</v>
      </c>
      <c r="B9" s="54" t="s">
        <v>105</v>
      </c>
      <c r="C9" s="51" t="s">
        <v>1</v>
      </c>
      <c r="D9" s="55">
        <f>'出艇申告書(乗員登録)'!$J$11</f>
        <v>0</v>
      </c>
      <c r="E9" s="52">
        <v>7</v>
      </c>
      <c r="F9" s="54" t="s">
        <v>100</v>
      </c>
      <c r="G9" s="51" t="s">
        <v>1</v>
      </c>
      <c r="H9" s="282">
        <f>'出艇申告書(乗員登録)'!$F$11</f>
        <v>0</v>
      </c>
      <c r="I9" s="282"/>
      <c r="J9" s="282"/>
      <c r="K9" s="282"/>
      <c r="L9" s="283"/>
      <c r="O9" s="87" t="s">
        <v>105</v>
      </c>
      <c r="P9" s="87" t="s">
        <v>100</v>
      </c>
    </row>
    <row r="10" spans="1:22" s="9" customFormat="1" ht="30" customHeight="1" x14ac:dyDescent="0.15">
      <c r="A10" s="72">
        <v>8</v>
      </c>
      <c r="B10" s="75" t="s">
        <v>101</v>
      </c>
      <c r="C10" s="73" t="s">
        <v>1</v>
      </c>
      <c r="D10" s="118">
        <f>'出艇申告書(乗員登録)'!$C$28</f>
        <v>0</v>
      </c>
      <c r="E10" s="74">
        <v>9</v>
      </c>
      <c r="F10" s="75" t="s">
        <v>102</v>
      </c>
      <c r="G10" s="73" t="s">
        <v>1</v>
      </c>
      <c r="H10" s="284">
        <f>'出艇申告書(乗員登録)'!$F$28</f>
        <v>0</v>
      </c>
      <c r="I10" s="284"/>
      <c r="J10" s="284"/>
      <c r="K10" s="284"/>
      <c r="L10" s="285"/>
      <c r="N10" s="97" t="s">
        <v>188</v>
      </c>
      <c r="O10" s="287" t="s">
        <v>128</v>
      </c>
      <c r="P10" s="288"/>
      <c r="Q10" s="288"/>
      <c r="R10" s="288"/>
      <c r="S10" s="288"/>
      <c r="T10" s="289"/>
      <c r="V10" s="96"/>
    </row>
    <row r="11" spans="1:22" s="9" customFormat="1" ht="30" customHeight="1" x14ac:dyDescent="0.15">
      <c r="A11" s="53">
        <v>10</v>
      </c>
      <c r="B11" s="79" t="s">
        <v>121</v>
      </c>
      <c r="C11" s="58" t="s">
        <v>1</v>
      </c>
      <c r="D11" s="119">
        <f>'出艇申告書(乗員登録)'!$M$28</f>
        <v>0</v>
      </c>
      <c r="E11" s="80">
        <v>11</v>
      </c>
      <c r="F11" s="81" t="s">
        <v>123</v>
      </c>
      <c r="G11" s="10" t="s">
        <v>1</v>
      </c>
      <c r="H11" s="109" t="str">
        <f ca="1">IF(D11="","",INT(((NOW())-D11)/365.25))&amp;"歳"</f>
        <v>126歳</v>
      </c>
      <c r="I11" s="82">
        <v>12</v>
      </c>
      <c r="J11" s="79" t="s">
        <v>122</v>
      </c>
      <c r="K11" s="58" t="s">
        <v>1</v>
      </c>
      <c r="L11" s="83"/>
      <c r="O11" s="290"/>
      <c r="P11" s="291"/>
      <c r="Q11" s="291"/>
      <c r="R11" s="291"/>
      <c r="S11" s="291"/>
      <c r="T11" s="292"/>
    </row>
    <row r="12" spans="1:22" s="9" customFormat="1" ht="30" customHeight="1" thickBot="1" x14ac:dyDescent="0.2">
      <c r="A12" s="53">
        <v>13</v>
      </c>
      <c r="B12" s="299" t="s">
        <v>127</v>
      </c>
      <c r="C12" s="299"/>
      <c r="D12" s="300"/>
      <c r="E12" s="56">
        <v>14</v>
      </c>
      <c r="F12" s="57" t="s">
        <v>103</v>
      </c>
      <c r="G12" s="58" t="s">
        <v>1</v>
      </c>
      <c r="H12" s="125">
        <f>'出艇申告書(乗員登録)'!J28</f>
        <v>0</v>
      </c>
      <c r="I12" s="59">
        <v>15</v>
      </c>
      <c r="J12" s="57" t="s">
        <v>104</v>
      </c>
      <c r="K12" s="58" t="s">
        <v>1</v>
      </c>
      <c r="L12" s="126"/>
      <c r="O12" s="293"/>
      <c r="P12" s="294"/>
      <c r="Q12" s="294"/>
      <c r="R12" s="294"/>
      <c r="S12" s="294"/>
      <c r="T12" s="295"/>
    </row>
    <row r="13" spans="1:22" s="9" customFormat="1" ht="41.25" customHeight="1" x14ac:dyDescent="0.15">
      <c r="A13" s="62" t="s">
        <v>151</v>
      </c>
      <c r="B13" s="67" t="s">
        <v>176</v>
      </c>
      <c r="C13" s="10" t="s">
        <v>1</v>
      </c>
      <c r="D13" s="104"/>
      <c r="E13" s="63" t="s">
        <v>152</v>
      </c>
      <c r="F13" s="64" t="s">
        <v>3</v>
      </c>
      <c r="G13" s="10" t="s">
        <v>1</v>
      </c>
      <c r="H13" s="104"/>
      <c r="I13" s="63" t="s">
        <v>153</v>
      </c>
      <c r="J13" s="64" t="s">
        <v>2</v>
      </c>
      <c r="K13" s="10" t="s">
        <v>1</v>
      </c>
      <c r="L13" s="106"/>
      <c r="O13" s="276" t="s">
        <v>224</v>
      </c>
      <c r="P13" s="277"/>
      <c r="Q13" s="277"/>
      <c r="R13" s="277"/>
      <c r="S13" s="277"/>
      <c r="T13" s="278"/>
    </row>
    <row r="14" spans="1:22" s="9" customFormat="1" ht="41.25" customHeight="1" thickBot="1" x14ac:dyDescent="0.2">
      <c r="A14" s="62" t="s">
        <v>154</v>
      </c>
      <c r="B14" s="67" t="s">
        <v>177</v>
      </c>
      <c r="C14" s="10" t="s">
        <v>1</v>
      </c>
      <c r="D14" s="104"/>
      <c r="E14" s="63" t="s">
        <v>155</v>
      </c>
      <c r="F14" s="64" t="s">
        <v>3</v>
      </c>
      <c r="G14" s="10" t="s">
        <v>1</v>
      </c>
      <c r="H14" s="104"/>
      <c r="I14" s="63" t="s">
        <v>156</v>
      </c>
      <c r="J14" s="64" t="s">
        <v>2</v>
      </c>
      <c r="K14" s="10" t="s">
        <v>1</v>
      </c>
      <c r="L14" s="106"/>
      <c r="O14" s="279"/>
      <c r="P14" s="280"/>
      <c r="Q14" s="280"/>
      <c r="R14" s="280"/>
      <c r="S14" s="280"/>
      <c r="T14" s="281"/>
    </row>
    <row r="15" spans="1:22" ht="37.5" customHeight="1" thickBot="1" x14ac:dyDescent="0.2">
      <c r="A15" s="65">
        <v>18</v>
      </c>
      <c r="B15" s="306" t="s">
        <v>17</v>
      </c>
      <c r="C15" s="306"/>
      <c r="D15" s="306"/>
      <c r="E15" s="66" t="s">
        <v>1</v>
      </c>
      <c r="F15" s="66" t="s">
        <v>4</v>
      </c>
      <c r="G15" s="66"/>
      <c r="H15" s="150" t="s">
        <v>63</v>
      </c>
      <c r="I15" s="66" t="s">
        <v>1</v>
      </c>
      <c r="J15" s="66" t="s">
        <v>15</v>
      </c>
      <c r="K15" s="66"/>
      <c r="L15" s="151" t="s">
        <v>228</v>
      </c>
    </row>
    <row r="16" spans="1:22" ht="24" customHeight="1" thickTop="1" x14ac:dyDescent="0.15">
      <c r="A16" s="4"/>
      <c r="B16" s="5" t="s">
        <v>18</v>
      </c>
      <c r="C16" s="5"/>
      <c r="D16" s="5"/>
      <c r="E16" s="5"/>
      <c r="F16" s="5"/>
      <c r="G16" s="5"/>
      <c r="H16" s="5"/>
      <c r="I16" s="5"/>
      <c r="J16" s="5"/>
      <c r="K16" s="5"/>
      <c r="L16" s="6"/>
    </row>
    <row r="17" spans="1:12" ht="24" customHeight="1" x14ac:dyDescent="0.15">
      <c r="A17" s="7">
        <v>19</v>
      </c>
      <c r="B17" t="s">
        <v>19</v>
      </c>
      <c r="L17" s="8"/>
    </row>
    <row r="18" spans="1:12" ht="24" customHeight="1" thickBot="1" x14ac:dyDescent="0.2">
      <c r="A18" s="7"/>
      <c r="B18" t="s">
        <v>20</v>
      </c>
      <c r="L18" s="8"/>
    </row>
    <row r="19" spans="1:12" ht="24" customHeight="1" x14ac:dyDescent="0.15">
      <c r="A19" s="307" t="s">
        <v>157</v>
      </c>
      <c r="B19" s="16" t="s">
        <v>8</v>
      </c>
      <c r="C19" s="17" t="s">
        <v>1</v>
      </c>
      <c r="D19" s="120" t="s">
        <v>225</v>
      </c>
      <c r="E19" s="17"/>
      <c r="F19" s="304" t="s">
        <v>249</v>
      </c>
      <c r="G19" s="304"/>
      <c r="H19" s="304"/>
      <c r="I19" s="304"/>
      <c r="J19" s="304"/>
      <c r="K19" s="304"/>
      <c r="L19" s="305"/>
    </row>
    <row r="20" spans="1:12" ht="24" customHeight="1" x14ac:dyDescent="0.15">
      <c r="A20" s="308"/>
      <c r="B20" s="2" t="s">
        <v>6</v>
      </c>
      <c r="C20" s="1" t="s">
        <v>1</v>
      </c>
      <c r="D20" s="121"/>
      <c r="E20" s="122"/>
      <c r="F20" s="303" t="s">
        <v>235</v>
      </c>
      <c r="G20" s="303"/>
      <c r="H20" s="303"/>
      <c r="I20" s="303"/>
      <c r="J20" s="303"/>
      <c r="K20" s="1"/>
      <c r="L20" s="152" t="s">
        <v>231</v>
      </c>
    </row>
    <row r="21" spans="1:12" ht="24" customHeight="1" thickBot="1" x14ac:dyDescent="0.2">
      <c r="A21" s="309"/>
      <c r="B21" s="18" t="s">
        <v>21</v>
      </c>
      <c r="C21" s="19" t="s">
        <v>1</v>
      </c>
      <c r="D21" s="301"/>
      <c r="E21" s="301"/>
      <c r="F21" s="301"/>
      <c r="G21" s="301"/>
      <c r="H21" s="301"/>
      <c r="I21" s="301"/>
      <c r="J21" s="301"/>
      <c r="K21" s="301"/>
      <c r="L21" s="302"/>
    </row>
    <row r="22" spans="1:12" ht="24" customHeight="1" x14ac:dyDescent="0.15">
      <c r="A22" s="307" t="s">
        <v>158</v>
      </c>
      <c r="B22" s="16" t="s">
        <v>8</v>
      </c>
      <c r="C22" s="17" t="s">
        <v>1</v>
      </c>
      <c r="D22" s="120" t="s">
        <v>225</v>
      </c>
      <c r="E22" s="17"/>
      <c r="F22" s="304" t="s">
        <v>250</v>
      </c>
      <c r="G22" s="304"/>
      <c r="H22" s="304"/>
      <c r="I22" s="304"/>
      <c r="J22" s="304"/>
      <c r="K22" s="304"/>
      <c r="L22" s="305"/>
    </row>
    <row r="23" spans="1:12" ht="24" customHeight="1" x14ac:dyDescent="0.15">
      <c r="A23" s="308"/>
      <c r="B23" s="2" t="s">
        <v>6</v>
      </c>
      <c r="C23" s="1" t="s">
        <v>1</v>
      </c>
      <c r="D23" s="121"/>
      <c r="E23" s="122"/>
      <c r="F23" s="303" t="s">
        <v>235</v>
      </c>
      <c r="G23" s="303"/>
      <c r="H23" s="303"/>
      <c r="I23" s="303"/>
      <c r="J23" s="303"/>
      <c r="K23" s="1"/>
      <c r="L23" s="152" t="s">
        <v>231</v>
      </c>
    </row>
    <row r="24" spans="1:12" ht="24" customHeight="1" thickBot="1" x14ac:dyDescent="0.2">
      <c r="A24" s="309"/>
      <c r="B24" s="18" t="s">
        <v>21</v>
      </c>
      <c r="C24" s="19" t="s">
        <v>1</v>
      </c>
      <c r="D24" s="301"/>
      <c r="E24" s="301"/>
      <c r="F24" s="301"/>
      <c r="G24" s="301"/>
      <c r="H24" s="301"/>
      <c r="I24" s="301"/>
      <c r="J24" s="301"/>
      <c r="K24" s="301"/>
      <c r="L24" s="302"/>
    </row>
    <row r="25" spans="1:12" ht="24" customHeight="1" x14ac:dyDescent="0.15">
      <c r="A25" s="307" t="s">
        <v>159</v>
      </c>
      <c r="B25" s="16" t="s">
        <v>8</v>
      </c>
      <c r="C25" s="17" t="s">
        <v>1</v>
      </c>
      <c r="D25" s="120" t="s">
        <v>225</v>
      </c>
      <c r="E25" s="17"/>
      <c r="F25" s="304" t="s">
        <v>250</v>
      </c>
      <c r="G25" s="304"/>
      <c r="H25" s="304"/>
      <c r="I25" s="304"/>
      <c r="J25" s="304"/>
      <c r="K25" s="304"/>
      <c r="L25" s="305"/>
    </row>
    <row r="26" spans="1:12" ht="24" customHeight="1" x14ac:dyDescent="0.15">
      <c r="A26" s="308"/>
      <c r="B26" s="2" t="s">
        <v>6</v>
      </c>
      <c r="C26" s="1" t="s">
        <v>1</v>
      </c>
      <c r="D26" s="121"/>
      <c r="E26" s="122"/>
      <c r="F26" s="303" t="s">
        <v>235</v>
      </c>
      <c r="G26" s="303"/>
      <c r="H26" s="303"/>
      <c r="I26" s="303"/>
      <c r="J26" s="303"/>
      <c r="K26" s="1"/>
      <c r="L26" s="152" t="s">
        <v>231</v>
      </c>
    </row>
    <row r="27" spans="1:12" ht="24" customHeight="1" thickBot="1" x14ac:dyDescent="0.2">
      <c r="A27" s="309"/>
      <c r="B27" s="18" t="s">
        <v>21</v>
      </c>
      <c r="C27" s="19" t="s">
        <v>1</v>
      </c>
      <c r="D27" s="301"/>
      <c r="E27" s="301"/>
      <c r="F27" s="301"/>
      <c r="G27" s="301"/>
      <c r="H27" s="301"/>
      <c r="I27" s="301"/>
      <c r="J27" s="301"/>
      <c r="K27" s="301"/>
      <c r="L27" s="302"/>
    </row>
    <row r="28" spans="1:12" ht="24" customHeight="1" x14ac:dyDescent="0.15">
      <c r="A28" s="307" t="s">
        <v>160</v>
      </c>
      <c r="B28" s="16" t="s">
        <v>8</v>
      </c>
      <c r="C28" s="17" t="s">
        <v>1</v>
      </c>
      <c r="D28" s="120" t="s">
        <v>225</v>
      </c>
      <c r="E28" s="17"/>
      <c r="F28" s="304" t="s">
        <v>250</v>
      </c>
      <c r="G28" s="304"/>
      <c r="H28" s="304"/>
      <c r="I28" s="304"/>
      <c r="J28" s="304"/>
      <c r="K28" s="304"/>
      <c r="L28" s="305"/>
    </row>
    <row r="29" spans="1:12" ht="24" customHeight="1" x14ac:dyDescent="0.15">
      <c r="A29" s="308"/>
      <c r="B29" s="2" t="s">
        <v>6</v>
      </c>
      <c r="C29" s="1" t="s">
        <v>1</v>
      </c>
      <c r="D29" s="121"/>
      <c r="E29" s="122"/>
      <c r="F29" s="303" t="s">
        <v>251</v>
      </c>
      <c r="G29" s="303"/>
      <c r="H29" s="303"/>
      <c r="I29" s="303"/>
      <c r="J29" s="303"/>
      <c r="K29" s="1"/>
      <c r="L29" s="152" t="s">
        <v>231</v>
      </c>
    </row>
    <row r="30" spans="1:12" ht="24" customHeight="1" thickBot="1" x14ac:dyDescent="0.2">
      <c r="A30" s="309"/>
      <c r="B30" s="18" t="s">
        <v>21</v>
      </c>
      <c r="C30" s="19" t="s">
        <v>1</v>
      </c>
      <c r="D30" s="301"/>
      <c r="E30" s="301"/>
      <c r="F30" s="301"/>
      <c r="G30" s="301"/>
      <c r="H30" s="301"/>
      <c r="I30" s="301"/>
      <c r="J30" s="301"/>
      <c r="K30" s="301"/>
      <c r="L30" s="302"/>
    </row>
    <row r="31" spans="1:12" ht="24" customHeight="1" x14ac:dyDescent="0.15">
      <c r="A31" s="7"/>
      <c r="B31" t="s">
        <v>16</v>
      </c>
      <c r="L31" s="8"/>
    </row>
    <row r="32" spans="1:12" ht="24" customHeight="1" x14ac:dyDescent="0.15">
      <c r="A32" s="7"/>
      <c r="L32" s="8"/>
    </row>
    <row r="33" spans="1:12" ht="24" customHeight="1" x14ac:dyDescent="0.15">
      <c r="A33" s="7"/>
      <c r="L33" s="8"/>
    </row>
    <row r="34" spans="1:12" ht="24" customHeight="1" x14ac:dyDescent="0.15">
      <c r="A34" s="7"/>
      <c r="D34" t="s">
        <v>22</v>
      </c>
      <c r="L34" s="8"/>
    </row>
    <row r="35" spans="1:12" ht="24" customHeight="1" x14ac:dyDescent="0.15">
      <c r="A35" s="7"/>
      <c r="F35" s="3" t="s">
        <v>23</v>
      </c>
      <c r="G35" s="3"/>
      <c r="H35" s="148"/>
      <c r="I35" s="128"/>
      <c r="J35" s="128"/>
      <c r="L35" s="8"/>
    </row>
    <row r="36" spans="1:12" ht="24" customHeight="1" thickBot="1" x14ac:dyDescent="0.2">
      <c r="A36" s="11"/>
      <c r="B36" s="12"/>
      <c r="C36" s="12"/>
      <c r="D36" s="12"/>
      <c r="E36" s="12"/>
      <c r="F36" s="12"/>
      <c r="G36" s="12"/>
      <c r="H36" s="12"/>
      <c r="I36" s="12"/>
      <c r="J36" s="12"/>
      <c r="K36" s="12"/>
      <c r="L36" s="13"/>
    </row>
    <row r="37" spans="1:12" ht="24" customHeight="1" thickTop="1" x14ac:dyDescent="0.15"/>
    <row r="38" spans="1:12" ht="24" customHeight="1" x14ac:dyDescent="0.15"/>
    <row r="39" spans="1:12" ht="24" customHeight="1" x14ac:dyDescent="0.15"/>
    <row r="40" spans="1:12" ht="24" customHeight="1" x14ac:dyDescent="0.15"/>
    <row r="41" spans="1:12" ht="24" customHeight="1" x14ac:dyDescent="0.15"/>
    <row r="42" spans="1:12" ht="24" customHeight="1" x14ac:dyDescent="0.15"/>
    <row r="43" spans="1:12" ht="24" customHeight="1" x14ac:dyDescent="0.15"/>
    <row r="44" spans="1:12" ht="24" customHeight="1" x14ac:dyDescent="0.15"/>
    <row r="45" spans="1:12" ht="24" customHeight="1" x14ac:dyDescent="0.15"/>
    <row r="46" spans="1:12" ht="24" customHeight="1" x14ac:dyDescent="0.15"/>
    <row r="47" spans="1:12" ht="24" customHeight="1" x14ac:dyDescent="0.15"/>
    <row r="48" spans="1:12" ht="24" customHeight="1" x14ac:dyDescent="0.15"/>
    <row r="49" ht="24" customHeight="1" x14ac:dyDescent="0.15"/>
    <row r="50" ht="24" customHeight="1" x14ac:dyDescent="0.15"/>
  </sheetData>
  <mergeCells count="24">
    <mergeCell ref="A28:A30"/>
    <mergeCell ref="F28:L28"/>
    <mergeCell ref="F29:J29"/>
    <mergeCell ref="D30:L30"/>
    <mergeCell ref="A22:A24"/>
    <mergeCell ref="F22:L22"/>
    <mergeCell ref="F23:J23"/>
    <mergeCell ref="D24:L24"/>
    <mergeCell ref="A25:A27"/>
    <mergeCell ref="F25:L25"/>
    <mergeCell ref="F26:J26"/>
    <mergeCell ref="D27:L27"/>
    <mergeCell ref="O13:T14"/>
    <mergeCell ref="B15:D15"/>
    <mergeCell ref="A19:A21"/>
    <mergeCell ref="F19:L19"/>
    <mergeCell ref="F20:J20"/>
    <mergeCell ref="D21:L21"/>
    <mergeCell ref="B12:D12"/>
    <mergeCell ref="F3:L6"/>
    <mergeCell ref="Q3:U7"/>
    <mergeCell ref="H9:L9"/>
    <mergeCell ref="H10:L10"/>
    <mergeCell ref="O10:T12"/>
  </mergeCells>
  <phoneticPr fontId="2"/>
  <hyperlinks>
    <hyperlink ref="N10" r:id="rId1" xr:uid="{00000000-0004-0000-1500-000000000000}"/>
  </hyperlinks>
  <pageMargins left="0.56000000000000005" right="0.3" top="0.73" bottom="0.49" header="0.51" footer="0.39"/>
  <pageSetup paperSize="9" scale="82" orientation="portrait" r:id="rId2"/>
  <headerFooter alignWithMargins="0"/>
  <drawing r:id="rId3"/>
  <legacy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53"/>
  <sheetViews>
    <sheetView view="pageBreakPreview" zoomScale="75" zoomScaleNormal="75" zoomScaleSheetLayoutView="75" workbookViewId="0">
      <selection sqref="A1:N1"/>
    </sheetView>
  </sheetViews>
  <sheetFormatPr defaultColWidth="9" defaultRowHeight="13.5" x14ac:dyDescent="0.15"/>
  <cols>
    <col min="1" max="1" width="8.125" style="21" customWidth="1"/>
    <col min="2" max="2" width="7.875" style="21" customWidth="1"/>
    <col min="3" max="6" width="9" style="21"/>
    <col min="7" max="7" width="2.875" style="21" customWidth="1"/>
    <col min="8" max="8" width="6.5" style="21" customWidth="1"/>
    <col min="9" max="16384" width="9" style="21"/>
  </cols>
  <sheetData>
    <row r="1" spans="1:19" ht="24" x14ac:dyDescent="0.25">
      <c r="A1" s="310" t="s">
        <v>29</v>
      </c>
      <c r="B1" s="310"/>
      <c r="C1" s="310"/>
      <c r="D1" s="310"/>
      <c r="E1" s="310"/>
      <c r="F1" s="310"/>
      <c r="G1" s="310"/>
      <c r="H1" s="310"/>
      <c r="I1" s="310"/>
      <c r="J1" s="310"/>
      <c r="K1" s="310"/>
      <c r="L1" s="310"/>
      <c r="M1" s="310"/>
      <c r="N1" s="310"/>
    </row>
    <row r="2" spans="1:19" ht="16.5" customHeight="1" x14ac:dyDescent="0.25">
      <c r="A2" s="20"/>
      <c r="B2" s="20"/>
      <c r="C2" s="20"/>
      <c r="D2" s="20"/>
      <c r="E2" s="20"/>
      <c r="F2" s="20"/>
      <c r="G2" s="20"/>
      <c r="H2" s="20"/>
      <c r="I2" s="20"/>
      <c r="J2" s="20"/>
      <c r="K2" s="20"/>
      <c r="L2" s="20"/>
      <c r="M2" s="20"/>
      <c r="N2" s="20"/>
    </row>
    <row r="3" spans="1:19" ht="18.75" x14ac:dyDescent="0.2">
      <c r="A3" s="311" t="s">
        <v>277</v>
      </c>
      <c r="B3" s="311"/>
      <c r="C3" s="311"/>
      <c r="D3" s="311"/>
      <c r="E3" s="311"/>
      <c r="F3" s="311"/>
      <c r="G3" s="311"/>
      <c r="H3" s="311"/>
      <c r="I3" s="311"/>
      <c r="J3" s="311"/>
      <c r="K3" s="311"/>
      <c r="L3" s="311"/>
      <c r="M3" s="311"/>
      <c r="N3" s="311"/>
    </row>
    <row r="4" spans="1:19" ht="19.5" thickBot="1" x14ac:dyDescent="0.25">
      <c r="A4" s="22"/>
      <c r="B4" s="22"/>
      <c r="C4" s="22"/>
      <c r="D4" s="22"/>
      <c r="E4" s="22"/>
      <c r="F4" s="22"/>
      <c r="G4" s="22"/>
      <c r="H4" s="22"/>
      <c r="I4" s="22"/>
      <c r="J4" s="22"/>
      <c r="K4" s="22"/>
      <c r="L4" s="22"/>
      <c r="M4" s="22"/>
      <c r="N4" s="22"/>
    </row>
    <row r="5" spans="1:19" s="43" customFormat="1" ht="36.75" customHeight="1" x14ac:dyDescent="0.15">
      <c r="A5" s="322" t="s">
        <v>283</v>
      </c>
      <c r="B5" s="322"/>
      <c r="C5" s="322"/>
      <c r="D5" s="322"/>
      <c r="E5" s="322"/>
      <c r="F5" s="322"/>
      <c r="G5" s="41"/>
      <c r="H5" s="42"/>
      <c r="P5" s="315" t="s">
        <v>113</v>
      </c>
      <c r="Q5" s="316"/>
      <c r="R5" s="316"/>
      <c r="S5" s="317"/>
    </row>
    <row r="6" spans="1:19" s="43" customFormat="1" ht="36.75" customHeight="1" thickBot="1" x14ac:dyDescent="0.2">
      <c r="A6" s="312" t="s">
        <v>108</v>
      </c>
      <c r="B6" s="312"/>
      <c r="C6" s="313">
        <f>'出艇申告書(乗員登録)'!$L$8</f>
        <v>0</v>
      </c>
      <c r="D6" s="313"/>
      <c r="E6" s="44" t="s">
        <v>106</v>
      </c>
      <c r="F6" s="314">
        <f>'出艇申告書(乗員登録)'!$H$8</f>
        <v>0</v>
      </c>
      <c r="G6" s="314"/>
      <c r="H6" s="314"/>
      <c r="I6" s="314"/>
      <c r="P6" s="318"/>
      <c r="Q6" s="319"/>
      <c r="R6" s="319"/>
      <c r="S6" s="320"/>
    </row>
    <row r="7" spans="1:19" s="43" customFormat="1" ht="36.75" customHeight="1" x14ac:dyDescent="0.15">
      <c r="A7" s="321" t="s">
        <v>107</v>
      </c>
      <c r="B7" s="321"/>
      <c r="C7" s="313">
        <f>'連絡・経歴(艇長)'!D5</f>
        <v>0</v>
      </c>
      <c r="D7" s="313"/>
      <c r="E7" s="45"/>
      <c r="F7" s="45"/>
      <c r="G7" s="45"/>
      <c r="H7" s="45"/>
    </row>
    <row r="8" spans="1:19" s="43" customFormat="1" ht="36.75" customHeight="1" x14ac:dyDescent="0.15">
      <c r="A8" s="321" t="s">
        <v>109</v>
      </c>
      <c r="B8" s="321"/>
      <c r="C8" s="46">
        <f>'出艇申告書(乗員登録)'!$F$11</f>
        <v>0</v>
      </c>
      <c r="D8" s="47"/>
      <c r="E8" s="47"/>
      <c r="F8" s="47"/>
      <c r="G8" s="47"/>
      <c r="H8" s="47"/>
      <c r="J8" s="44" t="s">
        <v>110</v>
      </c>
      <c r="K8" s="48">
        <f>'出艇申告書(乗員登録)'!$J$11</f>
        <v>0</v>
      </c>
      <c r="L8" s="49"/>
      <c r="M8" s="49"/>
    </row>
    <row r="9" spans="1:19" ht="18" customHeight="1" x14ac:dyDescent="0.15"/>
    <row r="10" spans="1:19" ht="18" customHeight="1" x14ac:dyDescent="0.15">
      <c r="A10" s="21" t="s">
        <v>30</v>
      </c>
    </row>
    <row r="11" spans="1:19" ht="18" customHeight="1" x14ac:dyDescent="0.15">
      <c r="A11" s="23" t="s">
        <v>31</v>
      </c>
      <c r="B11" s="21" t="s">
        <v>32</v>
      </c>
      <c r="F11" s="117" t="s">
        <v>33</v>
      </c>
      <c r="H11" s="24" t="s">
        <v>34</v>
      </c>
      <c r="I11" s="21" t="s">
        <v>35</v>
      </c>
      <c r="M11" s="117" t="s">
        <v>33</v>
      </c>
    </row>
    <row r="12" spans="1:19" ht="18" customHeight="1" x14ac:dyDescent="0.15">
      <c r="A12" s="23" t="s">
        <v>36</v>
      </c>
      <c r="B12" s="21" t="s">
        <v>37</v>
      </c>
      <c r="F12" s="117" t="s">
        <v>33</v>
      </c>
      <c r="H12" s="24" t="s">
        <v>38</v>
      </c>
      <c r="I12" s="21" t="s">
        <v>39</v>
      </c>
      <c r="M12" s="117" t="s">
        <v>33</v>
      </c>
    </row>
    <row r="13" spans="1:19" ht="18" customHeight="1" x14ac:dyDescent="0.15">
      <c r="A13" s="23" t="s">
        <v>24</v>
      </c>
      <c r="B13" s="21" t="s">
        <v>40</v>
      </c>
      <c r="F13" s="117" t="s">
        <v>33</v>
      </c>
      <c r="H13" s="23" t="s">
        <v>41</v>
      </c>
      <c r="I13" s="21" t="s">
        <v>42</v>
      </c>
      <c r="M13" s="117" t="s">
        <v>33</v>
      </c>
    </row>
    <row r="14" spans="1:19" ht="18" customHeight="1" x14ac:dyDescent="0.15">
      <c r="A14" s="23" t="s">
        <v>25</v>
      </c>
      <c r="B14" s="21" t="s">
        <v>43</v>
      </c>
      <c r="F14" s="117" t="s">
        <v>33</v>
      </c>
      <c r="H14" s="23" t="s">
        <v>44</v>
      </c>
      <c r="I14" s="21" t="s">
        <v>45</v>
      </c>
      <c r="M14" s="117" t="s">
        <v>33</v>
      </c>
    </row>
    <row r="15" spans="1:19" ht="18" customHeight="1" x14ac:dyDescent="0.15">
      <c r="A15" s="24" t="s">
        <v>46</v>
      </c>
      <c r="B15" s="21" t="s">
        <v>47</v>
      </c>
      <c r="F15" s="117" t="s">
        <v>33</v>
      </c>
      <c r="H15" s="23" t="s">
        <v>26</v>
      </c>
      <c r="I15" s="21" t="s">
        <v>48</v>
      </c>
      <c r="M15" s="117" t="s">
        <v>33</v>
      </c>
    </row>
    <row r="16" spans="1:19" ht="18" customHeight="1" x14ac:dyDescent="0.15">
      <c r="A16" s="23" t="s">
        <v>27</v>
      </c>
      <c r="B16" s="21" t="s">
        <v>49</v>
      </c>
      <c r="F16" s="117" t="s">
        <v>33</v>
      </c>
      <c r="H16" s="23" t="s">
        <v>28</v>
      </c>
      <c r="I16" s="21" t="s">
        <v>50</v>
      </c>
      <c r="M16" s="117" t="s">
        <v>33</v>
      </c>
    </row>
    <row r="17" spans="1:14" ht="18" customHeight="1" x14ac:dyDescent="0.15">
      <c r="A17" s="24" t="s">
        <v>51</v>
      </c>
      <c r="B17" s="21" t="s">
        <v>52</v>
      </c>
      <c r="F17" s="117" t="s">
        <v>33</v>
      </c>
    </row>
    <row r="18" spans="1:14" ht="18" customHeight="1" x14ac:dyDescent="0.15"/>
    <row r="19" spans="1:14" ht="18" customHeight="1" x14ac:dyDescent="0.15">
      <c r="B19" s="21" t="s">
        <v>53</v>
      </c>
    </row>
    <row r="20" spans="1:14" ht="18" customHeight="1" x14ac:dyDescent="0.15">
      <c r="A20" s="23" t="s">
        <v>31</v>
      </c>
      <c r="B20" s="21" t="s">
        <v>54</v>
      </c>
    </row>
    <row r="21" spans="1:14" ht="18" customHeight="1" x14ac:dyDescent="0.15">
      <c r="B21" s="21" t="s">
        <v>55</v>
      </c>
    </row>
    <row r="22" spans="1:14" ht="18" customHeight="1" x14ac:dyDescent="0.15">
      <c r="A22" s="23" t="s">
        <v>56</v>
      </c>
      <c r="B22" s="21" t="s">
        <v>57</v>
      </c>
    </row>
    <row r="23" spans="1:14" ht="18" customHeight="1" x14ac:dyDescent="0.15">
      <c r="B23" s="21" t="s">
        <v>58</v>
      </c>
    </row>
    <row r="24" spans="1:14" ht="18" customHeight="1" x14ac:dyDescent="0.15">
      <c r="A24" s="23" t="s">
        <v>24</v>
      </c>
      <c r="B24" s="21" t="s">
        <v>59</v>
      </c>
    </row>
    <row r="25" spans="1:14" ht="18" customHeight="1" x14ac:dyDescent="0.15"/>
    <row r="26" spans="1:14" ht="18" customHeight="1" x14ac:dyDescent="0.15">
      <c r="A26" s="21" t="s">
        <v>60</v>
      </c>
    </row>
    <row r="27" spans="1:14" ht="18" customHeight="1" x14ac:dyDescent="0.15">
      <c r="A27" s="23" t="s">
        <v>61</v>
      </c>
      <c r="B27" s="21" t="s">
        <v>62</v>
      </c>
      <c r="C27" s="25" t="s">
        <v>63</v>
      </c>
      <c r="D27" s="25" t="s">
        <v>64</v>
      </c>
      <c r="E27" s="25" t="s">
        <v>65</v>
      </c>
      <c r="F27" s="25" t="s">
        <v>66</v>
      </c>
      <c r="G27" s="25"/>
      <c r="H27" s="25" t="s">
        <v>67</v>
      </c>
    </row>
    <row r="28" spans="1:14" ht="18" customHeight="1" x14ac:dyDescent="0.15">
      <c r="A28" s="23" t="s">
        <v>36</v>
      </c>
      <c r="B28" s="21" t="s">
        <v>68</v>
      </c>
      <c r="E28" s="26"/>
      <c r="F28" s="26"/>
      <c r="G28" s="26"/>
      <c r="H28" s="26"/>
      <c r="I28" s="26"/>
      <c r="J28" s="26"/>
      <c r="K28" s="26"/>
      <c r="L28" s="26"/>
      <c r="M28" s="26"/>
      <c r="N28" s="26"/>
    </row>
    <row r="29" spans="1:14" ht="18" customHeight="1" x14ac:dyDescent="0.15">
      <c r="A29" s="23" t="s">
        <v>24</v>
      </c>
      <c r="B29" s="21" t="s">
        <v>69</v>
      </c>
      <c r="D29" s="24" t="s">
        <v>70</v>
      </c>
      <c r="E29" s="25"/>
      <c r="F29" s="24" t="s">
        <v>71</v>
      </c>
      <c r="G29" s="25"/>
      <c r="H29" s="25"/>
      <c r="I29" s="24" t="s">
        <v>72</v>
      </c>
      <c r="J29" s="25"/>
      <c r="K29" s="24" t="s">
        <v>73</v>
      </c>
      <c r="L29" s="25"/>
      <c r="M29" s="24" t="s">
        <v>74</v>
      </c>
      <c r="N29" s="26"/>
    </row>
    <row r="30" spans="1:14" ht="18" customHeight="1" x14ac:dyDescent="0.15"/>
    <row r="31" spans="1:14" ht="18" customHeight="1" x14ac:dyDescent="0.15">
      <c r="A31" s="23" t="s">
        <v>25</v>
      </c>
      <c r="B31" s="21" t="s">
        <v>75</v>
      </c>
    </row>
    <row r="32" spans="1:14" ht="18" customHeight="1" x14ac:dyDescent="0.15">
      <c r="B32" s="21" t="s">
        <v>76</v>
      </c>
    </row>
    <row r="33" spans="1:12" ht="18" customHeight="1" x14ac:dyDescent="0.15"/>
    <row r="34" spans="1:12" ht="18" customHeight="1" x14ac:dyDescent="0.15"/>
    <row r="35" spans="1:12" ht="18" customHeight="1" x14ac:dyDescent="0.15">
      <c r="A35" s="23" t="s">
        <v>77</v>
      </c>
      <c r="B35" s="21" t="s">
        <v>78</v>
      </c>
    </row>
    <row r="36" spans="1:12" ht="18" customHeight="1" x14ac:dyDescent="0.15"/>
    <row r="37" spans="1:12" ht="18" customHeight="1" x14ac:dyDescent="0.15"/>
    <row r="38" spans="1:12" ht="18" customHeight="1" x14ac:dyDescent="0.15">
      <c r="A38" s="23" t="s">
        <v>27</v>
      </c>
      <c r="B38" s="21" t="s">
        <v>79</v>
      </c>
    </row>
    <row r="39" spans="1:12" ht="18" customHeight="1" x14ac:dyDescent="0.15"/>
    <row r="40" spans="1:12" ht="18" customHeight="1" x14ac:dyDescent="0.15"/>
    <row r="41" spans="1:12" ht="18" customHeight="1" x14ac:dyDescent="0.15">
      <c r="A41" s="23" t="s">
        <v>80</v>
      </c>
      <c r="B41" s="21" t="s">
        <v>81</v>
      </c>
    </row>
    <row r="42" spans="1:12" ht="18" customHeight="1" x14ac:dyDescent="0.15"/>
    <row r="43" spans="1:12" ht="18" customHeight="1" x14ac:dyDescent="0.15"/>
    <row r="44" spans="1:12" ht="18" customHeight="1" x14ac:dyDescent="0.15">
      <c r="A44" s="21" t="s">
        <v>82</v>
      </c>
    </row>
    <row r="45" spans="1:12" ht="18" customHeight="1" x14ac:dyDescent="0.15">
      <c r="B45" s="21" t="s">
        <v>83</v>
      </c>
    </row>
    <row r="46" spans="1:12" ht="18" customHeight="1" x14ac:dyDescent="0.15"/>
    <row r="47" spans="1:12" ht="18" customHeight="1" x14ac:dyDescent="0.15">
      <c r="B47" s="21" t="s">
        <v>84</v>
      </c>
      <c r="G47" s="26"/>
      <c r="H47" s="26"/>
      <c r="I47" s="26"/>
      <c r="J47" s="26"/>
      <c r="K47" s="26"/>
      <c r="L47" s="26"/>
    </row>
    <row r="48" spans="1:12" ht="18" customHeight="1" x14ac:dyDescent="0.15"/>
    <row r="49" spans="1:11" ht="18" customHeight="1" x14ac:dyDescent="0.15"/>
    <row r="50" spans="1:11" ht="18" customHeight="1" x14ac:dyDescent="0.15">
      <c r="B50" s="25" t="s">
        <v>63</v>
      </c>
      <c r="C50" s="25" t="s">
        <v>64</v>
      </c>
      <c r="D50" s="25" t="s">
        <v>65</v>
      </c>
    </row>
    <row r="51" spans="1:11" ht="18" customHeight="1" x14ac:dyDescent="0.15">
      <c r="A51" s="21" t="s">
        <v>85</v>
      </c>
      <c r="F51" s="21" t="s">
        <v>86</v>
      </c>
      <c r="G51" s="26"/>
      <c r="H51" s="26"/>
      <c r="I51" s="26"/>
      <c r="J51" s="26"/>
      <c r="K51" s="26"/>
    </row>
    <row r="52" spans="1:11" ht="18" customHeight="1" x14ac:dyDescent="0.15">
      <c r="F52" s="21" t="s">
        <v>87</v>
      </c>
      <c r="H52" s="27" t="s">
        <v>88</v>
      </c>
      <c r="I52" s="21" t="s">
        <v>89</v>
      </c>
    </row>
    <row r="53" spans="1:11" ht="18" customHeight="1" x14ac:dyDescent="0.15">
      <c r="H53" s="27" t="s">
        <v>90</v>
      </c>
      <c r="I53" s="21" t="s">
        <v>91</v>
      </c>
    </row>
  </sheetData>
  <mergeCells count="10">
    <mergeCell ref="P5:S6"/>
    <mergeCell ref="C7:D7"/>
    <mergeCell ref="A8:B8"/>
    <mergeCell ref="A7:B7"/>
    <mergeCell ref="A5:F5"/>
    <mergeCell ref="A1:N1"/>
    <mergeCell ref="A3:N3"/>
    <mergeCell ref="A6:B6"/>
    <mergeCell ref="C6:D6"/>
    <mergeCell ref="F6:I6"/>
  </mergeCells>
  <phoneticPr fontId="2"/>
  <pageMargins left="0.74803149606299213" right="0.74803149606299213" top="0.86614173228346458" bottom="0.6692913385826772" header="0.51181102362204722" footer="0.51181102362204722"/>
  <pageSetup paperSize="9" scale="75" orientation="portrait"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0"/>
  <sheetViews>
    <sheetView view="pageBreakPreview" zoomScale="75" zoomScaleNormal="75" zoomScaleSheetLayoutView="75" workbookViewId="0">
      <selection activeCell="L1" sqref="L1"/>
    </sheetView>
  </sheetViews>
  <sheetFormatPr defaultColWidth="8.875" defaultRowHeight="21" customHeight="1" x14ac:dyDescent="0.15"/>
  <cols>
    <col min="1" max="1" width="3.375" customWidth="1"/>
    <col min="2" max="2" width="16.625" customWidth="1"/>
    <col min="3" max="3" width="1.125" customWidth="1"/>
    <col min="4" max="4" width="19.125" customWidth="1"/>
    <col min="5" max="5" width="3.375" customWidth="1"/>
    <col min="6" max="6" width="16.625" customWidth="1"/>
    <col min="7" max="7" width="1.125" customWidth="1"/>
    <col min="8" max="8" width="16.625" customWidth="1"/>
    <col min="9" max="9" width="3.375" customWidth="1"/>
    <col min="10" max="10" width="16.625" customWidth="1"/>
    <col min="11" max="11" width="1.125" customWidth="1"/>
    <col min="12" max="12" width="16.625" customWidth="1"/>
    <col min="13" max="13" width="1.875" customWidth="1"/>
    <col min="14" max="14" width="2.875" customWidth="1"/>
    <col min="15" max="15" width="16.875" customWidth="1"/>
    <col min="16" max="16" width="14.875" customWidth="1"/>
    <col min="17" max="19" width="12.125" customWidth="1"/>
  </cols>
  <sheetData>
    <row r="1" spans="1:22" ht="21" customHeight="1" x14ac:dyDescent="0.15">
      <c r="B1" s="14">
        <f>'出艇申告書(乗員登録)'!$B$9</f>
        <v>0</v>
      </c>
      <c r="J1" s="69" t="s">
        <v>118</v>
      </c>
      <c r="K1" t="s">
        <v>133</v>
      </c>
      <c r="L1" s="127" t="s">
        <v>278</v>
      </c>
    </row>
    <row r="2" spans="1:22" ht="42.75" customHeight="1" thickBot="1" x14ac:dyDescent="0.2">
      <c r="D2" s="15" t="s">
        <v>223</v>
      </c>
      <c r="O2" s="78" t="s">
        <v>112</v>
      </c>
    </row>
    <row r="3" spans="1:22" ht="31.5" customHeight="1" thickTop="1" thickBot="1" x14ac:dyDescent="0.2">
      <c r="A3" s="39">
        <v>1</v>
      </c>
      <c r="B3" s="99" t="s">
        <v>0</v>
      </c>
      <c r="C3" s="38" t="s">
        <v>134</v>
      </c>
      <c r="D3" s="102">
        <f>'出艇申告書(乗員登録)'!$H$8</f>
        <v>0</v>
      </c>
      <c r="F3" s="286" t="s">
        <v>247</v>
      </c>
      <c r="G3" s="286"/>
      <c r="H3" s="286"/>
      <c r="I3" s="286"/>
      <c r="J3" s="286"/>
      <c r="K3" s="286"/>
      <c r="L3" s="286"/>
      <c r="O3" s="76" t="s">
        <v>0</v>
      </c>
      <c r="Q3" s="296" t="s">
        <v>222</v>
      </c>
      <c r="R3" s="297"/>
      <c r="S3" s="297"/>
      <c r="T3" s="297"/>
      <c r="U3" s="298"/>
    </row>
    <row r="4" spans="1:22" ht="36" customHeight="1" thickBot="1" x14ac:dyDescent="0.2">
      <c r="A4" s="40">
        <v>2</v>
      </c>
      <c r="B4" s="100" t="s">
        <v>161</v>
      </c>
      <c r="C4" s="10" t="s">
        <v>162</v>
      </c>
      <c r="D4" s="103">
        <f>'出艇申告書(乗員登録)'!$L$8</f>
        <v>0</v>
      </c>
      <c r="F4" s="286"/>
      <c r="G4" s="286"/>
      <c r="H4" s="286"/>
      <c r="I4" s="286"/>
      <c r="J4" s="286"/>
      <c r="K4" s="286"/>
      <c r="L4" s="286"/>
      <c r="O4" s="76" t="s">
        <v>161</v>
      </c>
      <c r="Q4" s="296"/>
      <c r="R4" s="297"/>
      <c r="S4" s="297"/>
      <c r="T4" s="297"/>
      <c r="U4" s="298"/>
    </row>
    <row r="5" spans="1:22" ht="36" customHeight="1" thickBot="1" x14ac:dyDescent="0.2">
      <c r="A5" s="40">
        <v>3</v>
      </c>
      <c r="B5" s="100" t="s">
        <v>111</v>
      </c>
      <c r="C5" s="10" t="s">
        <v>182</v>
      </c>
      <c r="D5" s="103">
        <f>'出艇申告書(乗員登録)'!$C$11</f>
        <v>0</v>
      </c>
      <c r="F5" s="286"/>
      <c r="G5" s="286"/>
      <c r="H5" s="286"/>
      <c r="I5" s="286"/>
      <c r="J5" s="286"/>
      <c r="K5" s="286"/>
      <c r="L5" s="286"/>
      <c r="O5" s="76" t="s">
        <v>111</v>
      </c>
      <c r="Q5" s="296"/>
      <c r="R5" s="297"/>
      <c r="S5" s="297"/>
      <c r="T5" s="297"/>
      <c r="U5" s="298"/>
    </row>
    <row r="6" spans="1:22" ht="36" customHeight="1" thickBot="1" x14ac:dyDescent="0.2">
      <c r="A6" s="40">
        <v>4</v>
      </c>
      <c r="B6" s="100" t="s">
        <v>183</v>
      </c>
      <c r="C6" s="10" t="s">
        <v>182</v>
      </c>
      <c r="D6" s="107">
        <f>'出艇申告書(乗員登録)'!$M$11</f>
        <v>0</v>
      </c>
      <c r="F6" s="286"/>
      <c r="G6" s="286"/>
      <c r="H6" s="286"/>
      <c r="I6" s="286"/>
      <c r="J6" s="286"/>
      <c r="K6" s="286"/>
      <c r="L6" s="286"/>
      <c r="O6" s="89" t="s">
        <v>132</v>
      </c>
      <c r="P6" s="88"/>
      <c r="Q6" s="296"/>
      <c r="R6" s="297"/>
      <c r="S6" s="297"/>
      <c r="T6" s="297"/>
      <c r="U6" s="298"/>
    </row>
    <row r="7" spans="1:22" ht="36" customHeight="1" thickBot="1" x14ac:dyDescent="0.2">
      <c r="A7" s="84">
        <v>5</v>
      </c>
      <c r="B7" s="101" t="s">
        <v>135</v>
      </c>
      <c r="C7" s="85" t="s">
        <v>136</v>
      </c>
      <c r="D7" s="108" t="str">
        <f ca="1">IF(D6="","",INT(((NOW())-D6)/365.25))&amp;"歳"</f>
        <v>126歳</v>
      </c>
      <c r="F7" s="93" t="s">
        <v>184</v>
      </c>
      <c r="G7" s="94" t="s">
        <v>136</v>
      </c>
      <c r="H7" s="95">
        <f>'出艇申告書(乗員登録)'!$H$9</f>
        <v>0</v>
      </c>
      <c r="I7" s="94"/>
      <c r="J7" s="93" t="s">
        <v>185</v>
      </c>
      <c r="K7" s="94" t="s">
        <v>136</v>
      </c>
      <c r="L7" s="98">
        <f>'出艇申告書(乗員登録)'!$L$9</f>
        <v>0</v>
      </c>
      <c r="O7" s="77" t="s">
        <v>131</v>
      </c>
      <c r="P7" s="87"/>
      <c r="Q7" s="279"/>
      <c r="R7" s="280"/>
      <c r="S7" s="280"/>
      <c r="T7" s="280"/>
      <c r="U7" s="281"/>
    </row>
    <row r="8" spans="1:22" ht="12" customHeight="1" thickTop="1" thickBot="1" x14ac:dyDescent="0.2">
      <c r="O8" s="86"/>
      <c r="P8" s="86"/>
    </row>
    <row r="9" spans="1:22" s="9" customFormat="1" ht="36" customHeight="1" thickTop="1" thickBot="1" x14ac:dyDescent="0.2">
      <c r="A9" s="50">
        <v>6</v>
      </c>
      <c r="B9" s="54" t="s">
        <v>105</v>
      </c>
      <c r="C9" s="51" t="s">
        <v>1</v>
      </c>
      <c r="D9" s="55">
        <f>'出艇申告書(乗員登録)'!$J$11</f>
        <v>0</v>
      </c>
      <c r="E9" s="52">
        <v>7</v>
      </c>
      <c r="F9" s="54" t="s">
        <v>100</v>
      </c>
      <c r="G9" s="51" t="s">
        <v>137</v>
      </c>
      <c r="H9" s="282">
        <f>'出艇申告書(乗員登録)'!$F$11</f>
        <v>0</v>
      </c>
      <c r="I9" s="282"/>
      <c r="J9" s="282"/>
      <c r="K9" s="282"/>
      <c r="L9" s="283"/>
      <c r="O9" s="87" t="s">
        <v>105</v>
      </c>
      <c r="P9" s="87" t="s">
        <v>100</v>
      </c>
    </row>
    <row r="10" spans="1:22" s="9" customFormat="1" ht="30" customHeight="1" x14ac:dyDescent="0.15">
      <c r="A10" s="72">
        <v>8</v>
      </c>
      <c r="B10" s="75" t="s">
        <v>101</v>
      </c>
      <c r="C10" s="73" t="s">
        <v>137</v>
      </c>
      <c r="D10" s="118">
        <f>'出艇申告書(乗員登録)'!$C$14</f>
        <v>0</v>
      </c>
      <c r="E10" s="74">
        <v>9</v>
      </c>
      <c r="F10" s="75" t="s">
        <v>102</v>
      </c>
      <c r="G10" s="73" t="s">
        <v>139</v>
      </c>
      <c r="H10" s="284">
        <f>'出艇申告書(乗員登録)'!$F$14</f>
        <v>0</v>
      </c>
      <c r="I10" s="284"/>
      <c r="J10" s="284"/>
      <c r="K10" s="284"/>
      <c r="L10" s="285"/>
      <c r="N10" s="97"/>
      <c r="O10" s="287" t="s">
        <v>128</v>
      </c>
      <c r="P10" s="288"/>
      <c r="Q10" s="288"/>
      <c r="R10" s="288"/>
      <c r="S10" s="288"/>
      <c r="T10" s="289"/>
      <c r="V10" s="96"/>
    </row>
    <row r="11" spans="1:22" s="9" customFormat="1" ht="30" customHeight="1" x14ac:dyDescent="0.15">
      <c r="A11" s="53">
        <v>10</v>
      </c>
      <c r="B11" s="79" t="s">
        <v>121</v>
      </c>
      <c r="C11" s="58" t="s">
        <v>136</v>
      </c>
      <c r="D11" s="119">
        <f>'出艇申告書(乗員登録)'!$M$14</f>
        <v>0</v>
      </c>
      <c r="E11" s="80">
        <v>11</v>
      </c>
      <c r="F11" s="81" t="s">
        <v>123</v>
      </c>
      <c r="G11" s="10" t="s">
        <v>1</v>
      </c>
      <c r="H11" s="109" t="str">
        <f ca="1">IF(D11="","",INT(((NOW())-D11)/365.25))&amp;"歳"</f>
        <v>126歳</v>
      </c>
      <c r="I11" s="82">
        <v>12</v>
      </c>
      <c r="J11" s="79" t="s">
        <v>122</v>
      </c>
      <c r="K11" s="58" t="s">
        <v>182</v>
      </c>
      <c r="L11" s="83"/>
      <c r="O11" s="290"/>
      <c r="P11" s="291"/>
      <c r="Q11" s="291"/>
      <c r="R11" s="291"/>
      <c r="S11" s="291"/>
      <c r="T11" s="292"/>
    </row>
    <row r="12" spans="1:22" s="9" customFormat="1" ht="30" customHeight="1" thickBot="1" x14ac:dyDescent="0.2">
      <c r="A12" s="53">
        <v>13</v>
      </c>
      <c r="B12" s="299" t="s">
        <v>127</v>
      </c>
      <c r="C12" s="299"/>
      <c r="D12" s="300"/>
      <c r="E12" s="56">
        <v>14</v>
      </c>
      <c r="F12" s="57" t="s">
        <v>103</v>
      </c>
      <c r="G12" s="58" t="s">
        <v>139</v>
      </c>
      <c r="H12" s="129">
        <f>'出艇申告書(乗員登録)'!J14</f>
        <v>0</v>
      </c>
      <c r="I12" s="59">
        <v>15</v>
      </c>
      <c r="J12" s="57" t="s">
        <v>104</v>
      </c>
      <c r="K12" s="58" t="s">
        <v>140</v>
      </c>
      <c r="L12" s="126"/>
      <c r="O12" s="293"/>
      <c r="P12" s="294"/>
      <c r="Q12" s="294"/>
      <c r="R12" s="294"/>
      <c r="S12" s="294"/>
      <c r="T12" s="295"/>
    </row>
    <row r="13" spans="1:22" s="9" customFormat="1" ht="41.25" customHeight="1" x14ac:dyDescent="0.15">
      <c r="A13" s="62" t="s">
        <v>163</v>
      </c>
      <c r="B13" s="67" t="s">
        <v>176</v>
      </c>
      <c r="C13" s="10" t="s">
        <v>141</v>
      </c>
      <c r="D13" s="104"/>
      <c r="E13" s="63" t="s">
        <v>164</v>
      </c>
      <c r="F13" s="64" t="s">
        <v>3</v>
      </c>
      <c r="G13" s="10" t="s">
        <v>141</v>
      </c>
      <c r="H13" s="104"/>
      <c r="I13" s="63" t="s">
        <v>165</v>
      </c>
      <c r="J13" s="64" t="s">
        <v>2</v>
      </c>
      <c r="K13" s="10" t="s">
        <v>142</v>
      </c>
      <c r="L13" s="106"/>
      <c r="O13" s="276" t="s">
        <v>224</v>
      </c>
      <c r="P13" s="277"/>
      <c r="Q13" s="277"/>
      <c r="R13" s="277"/>
      <c r="S13" s="277"/>
      <c r="T13" s="278"/>
    </row>
    <row r="14" spans="1:22" s="9" customFormat="1" ht="41.25" customHeight="1" thickBot="1" x14ac:dyDescent="0.2">
      <c r="A14" s="62" t="s">
        <v>166</v>
      </c>
      <c r="B14" s="67" t="s">
        <v>177</v>
      </c>
      <c r="C14" s="10" t="s">
        <v>141</v>
      </c>
      <c r="D14" s="104"/>
      <c r="E14" s="63" t="s">
        <v>167</v>
      </c>
      <c r="F14" s="64" t="s">
        <v>3</v>
      </c>
      <c r="G14" s="10" t="s">
        <v>141</v>
      </c>
      <c r="H14" s="104"/>
      <c r="I14" s="63" t="s">
        <v>168</v>
      </c>
      <c r="J14" s="64" t="s">
        <v>2</v>
      </c>
      <c r="K14" s="10" t="s">
        <v>142</v>
      </c>
      <c r="L14" s="106"/>
      <c r="O14" s="279"/>
      <c r="P14" s="280"/>
      <c r="Q14" s="280"/>
      <c r="R14" s="280"/>
      <c r="S14" s="280"/>
      <c r="T14" s="281"/>
    </row>
    <row r="15" spans="1:22" ht="37.5" customHeight="1" thickBot="1" x14ac:dyDescent="0.2">
      <c r="A15" s="65">
        <v>18</v>
      </c>
      <c r="B15" s="306" t="s">
        <v>17</v>
      </c>
      <c r="C15" s="306"/>
      <c r="D15" s="306"/>
      <c r="E15" s="66" t="s">
        <v>143</v>
      </c>
      <c r="F15" s="66" t="s">
        <v>4</v>
      </c>
      <c r="G15" s="66"/>
      <c r="H15" s="150" t="s">
        <v>63</v>
      </c>
      <c r="I15" s="66" t="s">
        <v>182</v>
      </c>
      <c r="J15" s="66" t="s">
        <v>15</v>
      </c>
      <c r="K15" s="66"/>
      <c r="L15" s="151" t="s">
        <v>228</v>
      </c>
    </row>
    <row r="16" spans="1:22" ht="24" customHeight="1" thickTop="1" x14ac:dyDescent="0.15">
      <c r="A16" s="4"/>
      <c r="B16" s="5" t="s">
        <v>18</v>
      </c>
      <c r="C16" s="5"/>
      <c r="D16" s="5"/>
      <c r="E16" s="5"/>
      <c r="F16" s="5"/>
      <c r="G16" s="5"/>
      <c r="H16" s="5"/>
      <c r="I16" s="5"/>
      <c r="J16" s="5"/>
      <c r="K16" s="5"/>
      <c r="L16" s="6"/>
    </row>
    <row r="17" spans="1:12" ht="24" customHeight="1" x14ac:dyDescent="0.15">
      <c r="A17" s="7">
        <v>19</v>
      </c>
      <c r="B17" t="s">
        <v>19</v>
      </c>
      <c r="L17" s="8"/>
    </row>
    <row r="18" spans="1:12" ht="24" customHeight="1" thickBot="1" x14ac:dyDescent="0.2">
      <c r="A18" s="7"/>
      <c r="B18" t="s">
        <v>20</v>
      </c>
      <c r="L18" s="8"/>
    </row>
    <row r="19" spans="1:12" ht="24" customHeight="1" x14ac:dyDescent="0.15">
      <c r="A19" s="307" t="s">
        <v>169</v>
      </c>
      <c r="B19" s="16" t="s">
        <v>144</v>
      </c>
      <c r="C19" s="17" t="s">
        <v>145</v>
      </c>
      <c r="D19" s="120" t="s">
        <v>225</v>
      </c>
      <c r="E19" s="17"/>
      <c r="F19" s="304" t="s">
        <v>239</v>
      </c>
      <c r="G19" s="304"/>
      <c r="H19" s="304"/>
      <c r="I19" s="304"/>
      <c r="J19" s="304"/>
      <c r="K19" s="304"/>
      <c r="L19" s="305"/>
    </row>
    <row r="20" spans="1:12" ht="24" customHeight="1" x14ac:dyDescent="0.15">
      <c r="A20" s="308"/>
      <c r="B20" s="2" t="s">
        <v>146</v>
      </c>
      <c r="C20" s="1" t="s">
        <v>147</v>
      </c>
      <c r="D20" s="121"/>
      <c r="E20" s="122"/>
      <c r="F20" s="303" t="s">
        <v>240</v>
      </c>
      <c r="G20" s="303"/>
      <c r="H20" s="303"/>
      <c r="I20" s="303"/>
      <c r="J20" s="303"/>
      <c r="K20" s="1"/>
      <c r="L20" s="123" t="s">
        <v>231</v>
      </c>
    </row>
    <row r="21" spans="1:12" ht="24" customHeight="1" thickBot="1" x14ac:dyDescent="0.2">
      <c r="A21" s="309"/>
      <c r="B21" s="18" t="s">
        <v>21</v>
      </c>
      <c r="C21" s="19" t="s">
        <v>149</v>
      </c>
      <c r="D21" s="301"/>
      <c r="E21" s="301"/>
      <c r="F21" s="301"/>
      <c r="G21" s="301"/>
      <c r="H21" s="301"/>
      <c r="I21" s="301"/>
      <c r="J21" s="301"/>
      <c r="K21" s="301"/>
      <c r="L21" s="302"/>
    </row>
    <row r="22" spans="1:12" ht="24" customHeight="1" x14ac:dyDescent="0.15">
      <c r="A22" s="307" t="s">
        <v>170</v>
      </c>
      <c r="B22" s="16" t="s">
        <v>150</v>
      </c>
      <c r="C22" s="17" t="s">
        <v>149</v>
      </c>
      <c r="D22" s="120" t="s">
        <v>225</v>
      </c>
      <c r="E22" s="17"/>
      <c r="F22" s="304" t="s">
        <v>241</v>
      </c>
      <c r="G22" s="304"/>
      <c r="H22" s="304"/>
      <c r="I22" s="304"/>
      <c r="J22" s="304"/>
      <c r="K22" s="304"/>
      <c r="L22" s="305"/>
    </row>
    <row r="23" spans="1:12" ht="24" customHeight="1" x14ac:dyDescent="0.15">
      <c r="A23" s="308"/>
      <c r="B23" s="2" t="s">
        <v>146</v>
      </c>
      <c r="C23" s="1" t="s">
        <v>147</v>
      </c>
      <c r="D23" s="121"/>
      <c r="E23" s="122"/>
      <c r="F23" s="303" t="s">
        <v>235</v>
      </c>
      <c r="G23" s="303"/>
      <c r="H23" s="303"/>
      <c r="I23" s="303"/>
      <c r="J23" s="303"/>
      <c r="K23" s="1"/>
      <c r="L23" s="123" t="s">
        <v>236</v>
      </c>
    </row>
    <row r="24" spans="1:12" ht="24" customHeight="1" thickBot="1" x14ac:dyDescent="0.2">
      <c r="A24" s="309"/>
      <c r="B24" s="18" t="s">
        <v>21</v>
      </c>
      <c r="C24" s="19" t="s">
        <v>149</v>
      </c>
      <c r="D24" s="301"/>
      <c r="E24" s="301"/>
      <c r="F24" s="301"/>
      <c r="G24" s="301"/>
      <c r="H24" s="301"/>
      <c r="I24" s="301"/>
      <c r="J24" s="301"/>
      <c r="K24" s="301"/>
      <c r="L24" s="302"/>
    </row>
    <row r="25" spans="1:12" ht="24" customHeight="1" x14ac:dyDescent="0.15">
      <c r="A25" s="307" t="s">
        <v>171</v>
      </c>
      <c r="B25" s="16" t="s">
        <v>150</v>
      </c>
      <c r="C25" s="17" t="s">
        <v>149</v>
      </c>
      <c r="D25" s="120" t="s">
        <v>225</v>
      </c>
      <c r="E25" s="17"/>
      <c r="F25" s="304" t="s">
        <v>241</v>
      </c>
      <c r="G25" s="304"/>
      <c r="H25" s="304"/>
      <c r="I25" s="304"/>
      <c r="J25" s="304"/>
      <c r="K25" s="304"/>
      <c r="L25" s="305"/>
    </row>
    <row r="26" spans="1:12" ht="24" customHeight="1" x14ac:dyDescent="0.15">
      <c r="A26" s="308"/>
      <c r="B26" s="2" t="s">
        <v>146</v>
      </c>
      <c r="C26" s="1" t="s">
        <v>147</v>
      </c>
      <c r="D26" s="121"/>
      <c r="E26" s="122"/>
      <c r="F26" s="303" t="s">
        <v>235</v>
      </c>
      <c r="G26" s="303"/>
      <c r="H26" s="303"/>
      <c r="I26" s="303"/>
      <c r="J26" s="303"/>
      <c r="K26" s="1"/>
      <c r="L26" s="123" t="s">
        <v>236</v>
      </c>
    </row>
    <row r="27" spans="1:12" ht="24" customHeight="1" thickBot="1" x14ac:dyDescent="0.2">
      <c r="A27" s="309"/>
      <c r="B27" s="18" t="s">
        <v>21</v>
      </c>
      <c r="C27" s="19" t="s">
        <v>149</v>
      </c>
      <c r="D27" s="301"/>
      <c r="E27" s="301"/>
      <c r="F27" s="301"/>
      <c r="G27" s="301"/>
      <c r="H27" s="301"/>
      <c r="I27" s="301"/>
      <c r="J27" s="301"/>
      <c r="K27" s="301"/>
      <c r="L27" s="302"/>
    </row>
    <row r="28" spans="1:12" ht="24" customHeight="1" x14ac:dyDescent="0.15">
      <c r="A28" s="307" t="s">
        <v>172</v>
      </c>
      <c r="B28" s="16" t="s">
        <v>150</v>
      </c>
      <c r="C28" s="17" t="s">
        <v>149</v>
      </c>
      <c r="D28" s="120" t="s">
        <v>225</v>
      </c>
      <c r="E28" s="17"/>
      <c r="F28" s="304" t="s">
        <v>241</v>
      </c>
      <c r="G28" s="304"/>
      <c r="H28" s="304"/>
      <c r="I28" s="304"/>
      <c r="J28" s="304"/>
      <c r="K28" s="304"/>
      <c r="L28" s="305"/>
    </row>
    <row r="29" spans="1:12" ht="24" customHeight="1" x14ac:dyDescent="0.15">
      <c r="A29" s="308"/>
      <c r="B29" s="2" t="s">
        <v>146</v>
      </c>
      <c r="C29" s="1" t="s">
        <v>147</v>
      </c>
      <c r="D29" s="121"/>
      <c r="E29" s="122"/>
      <c r="F29" s="303" t="s">
        <v>235</v>
      </c>
      <c r="G29" s="303"/>
      <c r="H29" s="303"/>
      <c r="I29" s="303"/>
      <c r="J29" s="303"/>
      <c r="K29" s="1"/>
      <c r="L29" s="123" t="s">
        <v>236</v>
      </c>
    </row>
    <row r="30" spans="1:12" ht="24" customHeight="1" thickBot="1" x14ac:dyDescent="0.2">
      <c r="A30" s="309"/>
      <c r="B30" s="18" t="s">
        <v>21</v>
      </c>
      <c r="C30" s="19" t="s">
        <v>149</v>
      </c>
      <c r="D30" s="301"/>
      <c r="E30" s="301"/>
      <c r="F30" s="301"/>
      <c r="G30" s="301"/>
      <c r="H30" s="301"/>
      <c r="I30" s="301"/>
      <c r="J30" s="301"/>
      <c r="K30" s="301"/>
      <c r="L30" s="302"/>
    </row>
    <row r="31" spans="1:12" ht="24" customHeight="1" x14ac:dyDescent="0.15">
      <c r="A31" s="7"/>
      <c r="B31" t="s">
        <v>16</v>
      </c>
      <c r="L31" s="8"/>
    </row>
    <row r="32" spans="1:12" ht="24" customHeight="1" x14ac:dyDescent="0.15">
      <c r="A32" s="7"/>
      <c r="L32" s="8"/>
    </row>
    <row r="33" spans="1:12" ht="24" customHeight="1" x14ac:dyDescent="0.15">
      <c r="A33" s="7"/>
      <c r="L33" s="8"/>
    </row>
    <row r="34" spans="1:12" ht="24" customHeight="1" x14ac:dyDescent="0.15">
      <c r="A34" s="7"/>
      <c r="D34" t="s">
        <v>22</v>
      </c>
      <c r="L34" s="8"/>
    </row>
    <row r="35" spans="1:12" ht="24" customHeight="1" x14ac:dyDescent="0.15">
      <c r="A35" s="7"/>
      <c r="F35" s="3" t="s">
        <v>23</v>
      </c>
      <c r="G35" s="3"/>
      <c r="H35" s="148"/>
      <c r="I35" s="128"/>
      <c r="J35" s="128"/>
      <c r="L35" s="8"/>
    </row>
    <row r="36" spans="1:12" ht="24" customHeight="1" thickBot="1" x14ac:dyDescent="0.2">
      <c r="A36" s="11"/>
      <c r="B36" s="12"/>
      <c r="C36" s="12"/>
      <c r="D36" s="12"/>
      <c r="E36" s="12"/>
      <c r="F36" s="12"/>
      <c r="G36" s="12"/>
      <c r="H36" s="12"/>
      <c r="I36" s="12"/>
      <c r="J36" s="12"/>
      <c r="K36" s="12"/>
      <c r="L36" s="13"/>
    </row>
    <row r="37" spans="1:12" ht="24" customHeight="1" thickTop="1" x14ac:dyDescent="0.15"/>
    <row r="38" spans="1:12" ht="24" customHeight="1" x14ac:dyDescent="0.15"/>
    <row r="39" spans="1:12" ht="24" customHeight="1" x14ac:dyDescent="0.15"/>
    <row r="40" spans="1:12" ht="24" customHeight="1" x14ac:dyDescent="0.15"/>
    <row r="41" spans="1:12" ht="24" customHeight="1" x14ac:dyDescent="0.15"/>
    <row r="42" spans="1:12" ht="24" customHeight="1" x14ac:dyDescent="0.15"/>
    <row r="43" spans="1:12" ht="24" customHeight="1" x14ac:dyDescent="0.15"/>
    <row r="44" spans="1:12" ht="24" customHeight="1" x14ac:dyDescent="0.15"/>
    <row r="45" spans="1:12" ht="24" customHeight="1" x14ac:dyDescent="0.15"/>
    <row r="46" spans="1:12" ht="24" customHeight="1" x14ac:dyDescent="0.15"/>
    <row r="47" spans="1:12" ht="24" customHeight="1" x14ac:dyDescent="0.15"/>
    <row r="48" spans="1:12" ht="24" customHeight="1" x14ac:dyDescent="0.15"/>
    <row r="49" ht="24" customHeight="1" x14ac:dyDescent="0.15"/>
    <row r="50" ht="24" customHeight="1" x14ac:dyDescent="0.15"/>
  </sheetData>
  <mergeCells count="24">
    <mergeCell ref="O13:T14"/>
    <mergeCell ref="H9:L9"/>
    <mergeCell ref="H10:L10"/>
    <mergeCell ref="F3:L6"/>
    <mergeCell ref="O10:T12"/>
    <mergeCell ref="Q3:U7"/>
    <mergeCell ref="B12:D12"/>
    <mergeCell ref="D21:L21"/>
    <mergeCell ref="F20:J20"/>
    <mergeCell ref="F22:L22"/>
    <mergeCell ref="F19:L19"/>
    <mergeCell ref="B15:D15"/>
    <mergeCell ref="A25:A27"/>
    <mergeCell ref="A19:A21"/>
    <mergeCell ref="A28:A30"/>
    <mergeCell ref="D24:L24"/>
    <mergeCell ref="D27:L27"/>
    <mergeCell ref="D30:L30"/>
    <mergeCell ref="F29:J29"/>
    <mergeCell ref="F25:L25"/>
    <mergeCell ref="F26:J26"/>
    <mergeCell ref="F28:L28"/>
    <mergeCell ref="A22:A24"/>
    <mergeCell ref="F23:J23"/>
  </mergeCells>
  <phoneticPr fontId="2"/>
  <pageMargins left="0.55118110236220474" right="0.31496062992125984" top="0.74803149606299213" bottom="0.47244094488188981" header="0.51181102362204722" footer="0.39370078740157483"/>
  <pageSetup paperSize="9" scale="82"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50"/>
  <sheetViews>
    <sheetView view="pageBreakPreview" zoomScale="75" zoomScaleNormal="75" zoomScaleSheetLayoutView="75" workbookViewId="0">
      <selection activeCell="L1" sqref="L1"/>
    </sheetView>
  </sheetViews>
  <sheetFormatPr defaultColWidth="8.875" defaultRowHeight="21" customHeight="1" x14ac:dyDescent="0.15"/>
  <cols>
    <col min="1" max="1" width="3.375" customWidth="1"/>
    <col min="2" max="2" width="16.625" customWidth="1"/>
    <col min="3" max="3" width="1.125" customWidth="1"/>
    <col min="4" max="4" width="19.125" customWidth="1"/>
    <col min="5" max="5" width="3.375" customWidth="1"/>
    <col min="6" max="6" width="16.625" customWidth="1"/>
    <col min="7" max="7" width="1.125" customWidth="1"/>
    <col min="8" max="8" width="16.625" customWidth="1"/>
    <col min="9" max="9" width="3.375" customWidth="1"/>
    <col min="10" max="10" width="16.625" customWidth="1"/>
    <col min="11" max="11" width="1.125" customWidth="1"/>
    <col min="12" max="12" width="16.625" customWidth="1"/>
    <col min="13" max="13" width="1.875" customWidth="1"/>
    <col min="14" max="14" width="2.875" customWidth="1"/>
    <col min="15" max="15" width="16.875" customWidth="1"/>
    <col min="16" max="16" width="14.875" customWidth="1"/>
    <col min="17" max="19" width="12.125" customWidth="1"/>
  </cols>
  <sheetData>
    <row r="1" spans="1:22" ht="21" customHeight="1" x14ac:dyDescent="0.15">
      <c r="B1" s="14">
        <f>'出艇申告書(乗員登録)'!$B$9</f>
        <v>0</v>
      </c>
      <c r="J1" s="69" t="s">
        <v>118</v>
      </c>
      <c r="K1" t="s">
        <v>133</v>
      </c>
      <c r="L1" s="127" t="s">
        <v>279</v>
      </c>
    </row>
    <row r="2" spans="1:22" ht="42.75" customHeight="1" thickBot="1" x14ac:dyDescent="0.2">
      <c r="D2" s="15" t="s">
        <v>223</v>
      </c>
      <c r="O2" s="78" t="s">
        <v>112</v>
      </c>
    </row>
    <row r="3" spans="1:22" ht="31.5" customHeight="1" thickTop="1" thickBot="1" x14ac:dyDescent="0.2">
      <c r="A3" s="39">
        <v>1</v>
      </c>
      <c r="B3" s="99" t="s">
        <v>0</v>
      </c>
      <c r="C3" s="38" t="s">
        <v>134</v>
      </c>
      <c r="D3" s="102">
        <f>'出艇申告書(乗員登録)'!$H$8</f>
        <v>0</v>
      </c>
      <c r="F3" s="286" t="s">
        <v>247</v>
      </c>
      <c r="G3" s="286"/>
      <c r="H3" s="286"/>
      <c r="I3" s="286"/>
      <c r="J3" s="286"/>
      <c r="K3" s="286"/>
      <c r="L3" s="286"/>
      <c r="O3" s="76" t="s">
        <v>0</v>
      </c>
      <c r="Q3" s="296" t="s">
        <v>222</v>
      </c>
      <c r="R3" s="297"/>
      <c r="S3" s="297"/>
      <c r="T3" s="297"/>
      <c r="U3" s="298"/>
    </row>
    <row r="4" spans="1:22" ht="36" customHeight="1" thickBot="1" x14ac:dyDescent="0.2">
      <c r="A4" s="40">
        <v>2</v>
      </c>
      <c r="B4" s="100" t="s">
        <v>161</v>
      </c>
      <c r="C4" s="10" t="s">
        <v>162</v>
      </c>
      <c r="D4" s="103">
        <f>'出艇申告書(乗員登録)'!$L$8</f>
        <v>0</v>
      </c>
      <c r="F4" s="286"/>
      <c r="G4" s="286"/>
      <c r="H4" s="286"/>
      <c r="I4" s="286"/>
      <c r="J4" s="286"/>
      <c r="K4" s="286"/>
      <c r="L4" s="286"/>
      <c r="O4" s="76" t="s">
        <v>161</v>
      </c>
      <c r="Q4" s="296"/>
      <c r="R4" s="297"/>
      <c r="S4" s="297"/>
      <c r="T4" s="297"/>
      <c r="U4" s="298"/>
    </row>
    <row r="5" spans="1:22" ht="36" customHeight="1" thickBot="1" x14ac:dyDescent="0.2">
      <c r="A5" s="40">
        <v>3</v>
      </c>
      <c r="B5" s="100" t="s">
        <v>111</v>
      </c>
      <c r="C5" s="10" t="s">
        <v>186</v>
      </c>
      <c r="D5" s="103">
        <f>'出艇申告書(乗員登録)'!$C$11</f>
        <v>0</v>
      </c>
      <c r="F5" s="286"/>
      <c r="G5" s="286"/>
      <c r="H5" s="286"/>
      <c r="I5" s="286"/>
      <c r="J5" s="286"/>
      <c r="K5" s="286"/>
      <c r="L5" s="286"/>
      <c r="O5" s="76" t="s">
        <v>111</v>
      </c>
      <c r="Q5" s="296"/>
      <c r="R5" s="297"/>
      <c r="S5" s="297"/>
      <c r="T5" s="297"/>
      <c r="U5" s="298"/>
    </row>
    <row r="6" spans="1:22" ht="36" customHeight="1" thickBot="1" x14ac:dyDescent="0.2">
      <c r="A6" s="40">
        <v>4</v>
      </c>
      <c r="B6" s="100" t="s">
        <v>187</v>
      </c>
      <c r="C6" s="10" t="s">
        <v>186</v>
      </c>
      <c r="D6" s="107">
        <f>'出艇申告書(乗員登録)'!$M$11</f>
        <v>0</v>
      </c>
      <c r="F6" s="286"/>
      <c r="G6" s="286"/>
      <c r="H6" s="286"/>
      <c r="I6" s="286"/>
      <c r="J6" s="286"/>
      <c r="K6" s="286"/>
      <c r="L6" s="286"/>
      <c r="O6" s="89" t="s">
        <v>132</v>
      </c>
      <c r="P6" s="88"/>
      <c r="Q6" s="296"/>
      <c r="R6" s="297"/>
      <c r="S6" s="297"/>
      <c r="T6" s="297"/>
      <c r="U6" s="298"/>
    </row>
    <row r="7" spans="1:22" ht="36" customHeight="1" thickBot="1" x14ac:dyDescent="0.2">
      <c r="A7" s="84">
        <v>5</v>
      </c>
      <c r="B7" s="101" t="s">
        <v>135</v>
      </c>
      <c r="C7" s="85" t="s">
        <v>136</v>
      </c>
      <c r="D7" s="108" t="str">
        <f ca="1">IF(D6="","",INT(((NOW())-D6)/365.25))&amp;"歳"</f>
        <v>126歳</v>
      </c>
      <c r="F7" s="93" t="s">
        <v>184</v>
      </c>
      <c r="G7" s="94" t="s">
        <v>136</v>
      </c>
      <c r="H7" s="95">
        <f>'出艇申告書(乗員登録)'!$H$9</f>
        <v>0</v>
      </c>
      <c r="I7" s="94"/>
      <c r="J7" s="93" t="s">
        <v>185</v>
      </c>
      <c r="K7" s="94" t="s">
        <v>136</v>
      </c>
      <c r="L7" s="98">
        <f>'出艇申告書(乗員登録)'!$L$9</f>
        <v>0</v>
      </c>
      <c r="O7" s="77" t="s">
        <v>131</v>
      </c>
      <c r="P7" s="87"/>
      <c r="Q7" s="279"/>
      <c r="R7" s="280"/>
      <c r="S7" s="280"/>
      <c r="T7" s="280"/>
      <c r="U7" s="281"/>
    </row>
    <row r="8" spans="1:22" ht="12" customHeight="1" thickTop="1" thickBot="1" x14ac:dyDescent="0.2">
      <c r="O8" s="86"/>
      <c r="P8" s="86"/>
    </row>
    <row r="9" spans="1:22" s="9" customFormat="1" ht="36" customHeight="1" thickTop="1" thickBot="1" x14ac:dyDescent="0.2">
      <c r="A9" s="50">
        <v>6</v>
      </c>
      <c r="B9" s="54" t="s">
        <v>105</v>
      </c>
      <c r="C9" s="51" t="s">
        <v>1</v>
      </c>
      <c r="D9" s="55">
        <f>'出艇申告書(乗員登録)'!$J$11</f>
        <v>0</v>
      </c>
      <c r="E9" s="52">
        <v>7</v>
      </c>
      <c r="F9" s="54" t="s">
        <v>100</v>
      </c>
      <c r="G9" s="51" t="s">
        <v>137</v>
      </c>
      <c r="H9" s="282">
        <f>'出艇申告書(乗員登録)'!$F$11</f>
        <v>0</v>
      </c>
      <c r="I9" s="282"/>
      <c r="J9" s="282"/>
      <c r="K9" s="282"/>
      <c r="L9" s="283"/>
      <c r="O9" s="87" t="s">
        <v>105</v>
      </c>
      <c r="P9" s="87" t="s">
        <v>100</v>
      </c>
    </row>
    <row r="10" spans="1:22" s="9" customFormat="1" ht="30" customHeight="1" x14ac:dyDescent="0.15">
      <c r="A10" s="72">
        <v>8</v>
      </c>
      <c r="B10" s="75" t="s">
        <v>101</v>
      </c>
      <c r="C10" s="73" t="s">
        <v>1</v>
      </c>
      <c r="D10" s="118">
        <f>'出艇申告書(乗員登録)'!$C$15</f>
        <v>0</v>
      </c>
      <c r="E10" s="74">
        <v>9</v>
      </c>
      <c r="F10" s="75" t="s">
        <v>102</v>
      </c>
      <c r="G10" s="73" t="s">
        <v>138</v>
      </c>
      <c r="H10" s="284">
        <f>'出艇申告書(乗員登録)'!$F$15</f>
        <v>0</v>
      </c>
      <c r="I10" s="284"/>
      <c r="J10" s="284"/>
      <c r="K10" s="284"/>
      <c r="L10" s="285"/>
      <c r="N10" s="97" t="s">
        <v>188</v>
      </c>
      <c r="O10" s="287" t="s">
        <v>128</v>
      </c>
      <c r="P10" s="288"/>
      <c r="Q10" s="288"/>
      <c r="R10" s="288"/>
      <c r="S10" s="288"/>
      <c r="T10" s="289"/>
      <c r="V10" s="96"/>
    </row>
    <row r="11" spans="1:22" s="9" customFormat="1" ht="30" customHeight="1" x14ac:dyDescent="0.15">
      <c r="A11" s="53">
        <v>10</v>
      </c>
      <c r="B11" s="79" t="s">
        <v>121</v>
      </c>
      <c r="C11" s="58" t="s">
        <v>136</v>
      </c>
      <c r="D11" s="119">
        <f>'出艇申告書(乗員登録)'!$M$15</f>
        <v>0</v>
      </c>
      <c r="E11" s="80">
        <v>11</v>
      </c>
      <c r="F11" s="81" t="s">
        <v>123</v>
      </c>
      <c r="G11" s="10" t="s">
        <v>1</v>
      </c>
      <c r="H11" s="109" t="str">
        <f ca="1">IF(D11="","",INT(((NOW())-D11)/365.25))&amp;"歳"</f>
        <v>126歳</v>
      </c>
      <c r="I11" s="82">
        <v>12</v>
      </c>
      <c r="J11" s="79" t="s">
        <v>122</v>
      </c>
      <c r="K11" s="58" t="s">
        <v>186</v>
      </c>
      <c r="L11" s="83"/>
      <c r="O11" s="290"/>
      <c r="P11" s="291"/>
      <c r="Q11" s="291"/>
      <c r="R11" s="291"/>
      <c r="S11" s="291"/>
      <c r="T11" s="292"/>
    </row>
    <row r="12" spans="1:22" s="9" customFormat="1" ht="30" customHeight="1" thickBot="1" x14ac:dyDescent="0.2">
      <c r="A12" s="53">
        <v>13</v>
      </c>
      <c r="B12" s="299" t="s">
        <v>127</v>
      </c>
      <c r="C12" s="299"/>
      <c r="D12" s="300"/>
      <c r="E12" s="56">
        <v>14</v>
      </c>
      <c r="F12" s="57" t="s">
        <v>103</v>
      </c>
      <c r="G12" s="58" t="s">
        <v>139</v>
      </c>
      <c r="H12" s="125">
        <f>'出艇申告書(乗員登録)'!J15</f>
        <v>0</v>
      </c>
      <c r="I12" s="59">
        <v>15</v>
      </c>
      <c r="J12" s="57" t="s">
        <v>104</v>
      </c>
      <c r="K12" s="58" t="s">
        <v>140</v>
      </c>
      <c r="L12" s="126"/>
      <c r="O12" s="293"/>
      <c r="P12" s="294"/>
      <c r="Q12" s="294"/>
      <c r="R12" s="294"/>
      <c r="S12" s="294"/>
      <c r="T12" s="295"/>
    </row>
    <row r="13" spans="1:22" s="9" customFormat="1" ht="41.25" customHeight="1" x14ac:dyDescent="0.15">
      <c r="A13" s="62" t="s">
        <v>163</v>
      </c>
      <c r="B13" s="67" t="s">
        <v>176</v>
      </c>
      <c r="C13" s="10" t="s">
        <v>141</v>
      </c>
      <c r="D13" s="104"/>
      <c r="E13" s="63" t="s">
        <v>164</v>
      </c>
      <c r="F13" s="64" t="s">
        <v>3</v>
      </c>
      <c r="G13" s="10" t="s">
        <v>141</v>
      </c>
      <c r="H13" s="104"/>
      <c r="I13" s="63" t="s">
        <v>165</v>
      </c>
      <c r="J13" s="64" t="s">
        <v>2</v>
      </c>
      <c r="K13" s="10" t="s">
        <v>142</v>
      </c>
      <c r="L13" s="106"/>
      <c r="O13" s="276" t="s">
        <v>224</v>
      </c>
      <c r="P13" s="277"/>
      <c r="Q13" s="277"/>
      <c r="R13" s="277"/>
      <c r="S13" s="277"/>
      <c r="T13" s="278"/>
    </row>
    <row r="14" spans="1:22" s="9" customFormat="1" ht="41.25" customHeight="1" thickBot="1" x14ac:dyDescent="0.2">
      <c r="A14" s="62" t="s">
        <v>166</v>
      </c>
      <c r="B14" s="67" t="s">
        <v>177</v>
      </c>
      <c r="C14" s="10" t="s">
        <v>141</v>
      </c>
      <c r="D14" s="104"/>
      <c r="E14" s="63" t="s">
        <v>167</v>
      </c>
      <c r="F14" s="64" t="s">
        <v>3</v>
      </c>
      <c r="G14" s="10" t="s">
        <v>141</v>
      </c>
      <c r="H14" s="104"/>
      <c r="I14" s="63" t="s">
        <v>168</v>
      </c>
      <c r="J14" s="64" t="s">
        <v>2</v>
      </c>
      <c r="K14" s="10" t="s">
        <v>142</v>
      </c>
      <c r="L14" s="106"/>
      <c r="O14" s="279"/>
      <c r="P14" s="280"/>
      <c r="Q14" s="280"/>
      <c r="R14" s="280"/>
      <c r="S14" s="280"/>
      <c r="T14" s="281"/>
    </row>
    <row r="15" spans="1:22" ht="37.5" customHeight="1" thickBot="1" x14ac:dyDescent="0.2">
      <c r="A15" s="65">
        <v>18</v>
      </c>
      <c r="B15" s="306" t="s">
        <v>17</v>
      </c>
      <c r="C15" s="306"/>
      <c r="D15" s="306"/>
      <c r="E15" s="66" t="s">
        <v>143</v>
      </c>
      <c r="F15" s="66" t="s">
        <v>4</v>
      </c>
      <c r="G15" s="66"/>
      <c r="H15" s="150" t="s">
        <v>63</v>
      </c>
      <c r="I15" s="66" t="s">
        <v>186</v>
      </c>
      <c r="J15" s="66" t="s">
        <v>15</v>
      </c>
      <c r="K15" s="66"/>
      <c r="L15" s="151" t="s">
        <v>228</v>
      </c>
    </row>
    <row r="16" spans="1:22" ht="24" customHeight="1" thickTop="1" x14ac:dyDescent="0.15">
      <c r="A16" s="4"/>
      <c r="B16" s="5" t="s">
        <v>18</v>
      </c>
      <c r="C16" s="5"/>
      <c r="D16" s="5"/>
      <c r="E16" s="5"/>
      <c r="F16" s="5"/>
      <c r="G16" s="5"/>
      <c r="H16" s="5"/>
      <c r="I16" s="5"/>
      <c r="J16" s="5"/>
      <c r="K16" s="5"/>
      <c r="L16" s="6"/>
    </row>
    <row r="17" spans="1:12" ht="24" customHeight="1" x14ac:dyDescent="0.15">
      <c r="A17" s="7">
        <v>19</v>
      </c>
      <c r="B17" t="s">
        <v>19</v>
      </c>
      <c r="L17" s="8"/>
    </row>
    <row r="18" spans="1:12" ht="24" customHeight="1" thickBot="1" x14ac:dyDescent="0.2">
      <c r="A18" s="7"/>
      <c r="B18" t="s">
        <v>20</v>
      </c>
      <c r="L18" s="8"/>
    </row>
    <row r="19" spans="1:12" ht="24" customHeight="1" x14ac:dyDescent="0.15">
      <c r="A19" s="307" t="s">
        <v>169</v>
      </c>
      <c r="B19" s="16" t="s">
        <v>144</v>
      </c>
      <c r="C19" s="17" t="s">
        <v>145</v>
      </c>
      <c r="D19" s="120" t="s">
        <v>225</v>
      </c>
      <c r="E19" s="17"/>
      <c r="F19" s="304" t="s">
        <v>239</v>
      </c>
      <c r="G19" s="304"/>
      <c r="H19" s="304"/>
      <c r="I19" s="304"/>
      <c r="J19" s="304"/>
      <c r="K19" s="304"/>
      <c r="L19" s="305"/>
    </row>
    <row r="20" spans="1:12" ht="24" customHeight="1" x14ac:dyDescent="0.15">
      <c r="A20" s="308"/>
      <c r="B20" s="2" t="s">
        <v>146</v>
      </c>
      <c r="C20" s="1" t="s">
        <v>147</v>
      </c>
      <c r="D20" s="121"/>
      <c r="E20" s="122"/>
      <c r="F20" s="303" t="s">
        <v>240</v>
      </c>
      <c r="G20" s="303"/>
      <c r="H20" s="303"/>
      <c r="I20" s="303"/>
      <c r="J20" s="303"/>
      <c r="K20" s="1"/>
      <c r="L20" s="123" t="s">
        <v>231</v>
      </c>
    </row>
    <row r="21" spans="1:12" ht="24" customHeight="1" thickBot="1" x14ac:dyDescent="0.2">
      <c r="A21" s="309"/>
      <c r="B21" s="18" t="s">
        <v>21</v>
      </c>
      <c r="C21" s="19" t="s">
        <v>149</v>
      </c>
      <c r="D21" s="301"/>
      <c r="E21" s="301"/>
      <c r="F21" s="301"/>
      <c r="G21" s="301"/>
      <c r="H21" s="301"/>
      <c r="I21" s="301"/>
      <c r="J21" s="301"/>
      <c r="K21" s="301"/>
      <c r="L21" s="302"/>
    </row>
    <row r="22" spans="1:12" ht="24" customHeight="1" x14ac:dyDescent="0.15">
      <c r="A22" s="307" t="s">
        <v>170</v>
      </c>
      <c r="B22" s="16" t="s">
        <v>150</v>
      </c>
      <c r="C22" s="17" t="s">
        <v>149</v>
      </c>
      <c r="D22" s="120" t="s">
        <v>225</v>
      </c>
      <c r="E22" s="17"/>
      <c r="F22" s="304" t="s">
        <v>242</v>
      </c>
      <c r="G22" s="304"/>
      <c r="H22" s="304"/>
      <c r="I22" s="304"/>
      <c r="J22" s="304"/>
      <c r="K22" s="304"/>
      <c r="L22" s="305"/>
    </row>
    <row r="23" spans="1:12" ht="24" customHeight="1" x14ac:dyDescent="0.15">
      <c r="A23" s="308"/>
      <c r="B23" s="2" t="s">
        <v>146</v>
      </c>
      <c r="C23" s="1" t="s">
        <v>147</v>
      </c>
      <c r="D23" s="121"/>
      <c r="E23" s="122"/>
      <c r="F23" s="303" t="s">
        <v>243</v>
      </c>
      <c r="G23" s="303"/>
      <c r="H23" s="303"/>
      <c r="I23" s="303"/>
      <c r="J23" s="303"/>
      <c r="K23" s="1"/>
      <c r="L23" s="123" t="s">
        <v>231</v>
      </c>
    </row>
    <row r="24" spans="1:12" ht="24" customHeight="1" thickBot="1" x14ac:dyDescent="0.2">
      <c r="A24" s="309"/>
      <c r="B24" s="18" t="s">
        <v>21</v>
      </c>
      <c r="C24" s="19" t="s">
        <v>149</v>
      </c>
      <c r="D24" s="301"/>
      <c r="E24" s="301"/>
      <c r="F24" s="301"/>
      <c r="G24" s="301"/>
      <c r="H24" s="301"/>
      <c r="I24" s="301"/>
      <c r="J24" s="301"/>
      <c r="K24" s="301"/>
      <c r="L24" s="302"/>
    </row>
    <row r="25" spans="1:12" ht="24" customHeight="1" x14ac:dyDescent="0.15">
      <c r="A25" s="307" t="s">
        <v>171</v>
      </c>
      <c r="B25" s="16" t="s">
        <v>150</v>
      </c>
      <c r="C25" s="17" t="s">
        <v>149</v>
      </c>
      <c r="D25" s="120" t="s">
        <v>225</v>
      </c>
      <c r="E25" s="17"/>
      <c r="F25" s="304" t="s">
        <v>244</v>
      </c>
      <c r="G25" s="304"/>
      <c r="H25" s="304"/>
      <c r="I25" s="304"/>
      <c r="J25" s="304"/>
      <c r="K25" s="304"/>
      <c r="L25" s="305"/>
    </row>
    <row r="26" spans="1:12" ht="24" customHeight="1" x14ac:dyDescent="0.15">
      <c r="A26" s="308"/>
      <c r="B26" s="2" t="s">
        <v>146</v>
      </c>
      <c r="C26" s="1" t="s">
        <v>147</v>
      </c>
      <c r="D26" s="121"/>
      <c r="E26" s="122"/>
      <c r="F26" s="303" t="s">
        <v>235</v>
      </c>
      <c r="G26" s="303"/>
      <c r="H26" s="303"/>
      <c r="I26" s="303"/>
      <c r="J26" s="303"/>
      <c r="K26" s="1"/>
      <c r="L26" s="123" t="s">
        <v>238</v>
      </c>
    </row>
    <row r="27" spans="1:12" ht="24" customHeight="1" thickBot="1" x14ac:dyDescent="0.2">
      <c r="A27" s="309"/>
      <c r="B27" s="18" t="s">
        <v>21</v>
      </c>
      <c r="C27" s="19" t="s">
        <v>149</v>
      </c>
      <c r="D27" s="301"/>
      <c r="E27" s="301"/>
      <c r="F27" s="301"/>
      <c r="G27" s="301"/>
      <c r="H27" s="301"/>
      <c r="I27" s="301"/>
      <c r="J27" s="301"/>
      <c r="K27" s="301"/>
      <c r="L27" s="302"/>
    </row>
    <row r="28" spans="1:12" ht="24" customHeight="1" x14ac:dyDescent="0.15">
      <c r="A28" s="307" t="s">
        <v>172</v>
      </c>
      <c r="B28" s="16" t="s">
        <v>150</v>
      </c>
      <c r="C28" s="17" t="s">
        <v>149</v>
      </c>
      <c r="D28" s="120" t="s">
        <v>225</v>
      </c>
      <c r="E28" s="17"/>
      <c r="F28" s="304" t="s">
        <v>241</v>
      </c>
      <c r="G28" s="304"/>
      <c r="H28" s="304"/>
      <c r="I28" s="304"/>
      <c r="J28" s="304"/>
      <c r="K28" s="304"/>
      <c r="L28" s="305"/>
    </row>
    <row r="29" spans="1:12" ht="24" customHeight="1" x14ac:dyDescent="0.15">
      <c r="A29" s="308"/>
      <c r="B29" s="2" t="s">
        <v>146</v>
      </c>
      <c r="C29" s="1" t="s">
        <v>147</v>
      </c>
      <c r="D29" s="121"/>
      <c r="E29" s="122"/>
      <c r="F29" s="303" t="s">
        <v>235</v>
      </c>
      <c r="G29" s="303"/>
      <c r="H29" s="303"/>
      <c r="I29" s="303"/>
      <c r="J29" s="303"/>
      <c r="K29" s="1"/>
      <c r="L29" s="123" t="s">
        <v>238</v>
      </c>
    </row>
    <row r="30" spans="1:12" ht="24" customHeight="1" thickBot="1" x14ac:dyDescent="0.2">
      <c r="A30" s="309"/>
      <c r="B30" s="18" t="s">
        <v>21</v>
      </c>
      <c r="C30" s="19" t="s">
        <v>149</v>
      </c>
      <c r="D30" s="301"/>
      <c r="E30" s="301"/>
      <c r="F30" s="301"/>
      <c r="G30" s="301"/>
      <c r="H30" s="301"/>
      <c r="I30" s="301"/>
      <c r="J30" s="301"/>
      <c r="K30" s="301"/>
      <c r="L30" s="302"/>
    </row>
    <row r="31" spans="1:12" ht="24" customHeight="1" x14ac:dyDescent="0.15">
      <c r="A31" s="7"/>
      <c r="B31" t="s">
        <v>16</v>
      </c>
      <c r="L31" s="8"/>
    </row>
    <row r="32" spans="1:12" ht="24" customHeight="1" x14ac:dyDescent="0.15">
      <c r="A32" s="7"/>
      <c r="L32" s="8"/>
    </row>
    <row r="33" spans="1:12" ht="24" customHeight="1" x14ac:dyDescent="0.15">
      <c r="A33" s="7"/>
      <c r="L33" s="8"/>
    </row>
    <row r="34" spans="1:12" ht="24" customHeight="1" x14ac:dyDescent="0.15">
      <c r="A34" s="7"/>
      <c r="D34" t="s">
        <v>22</v>
      </c>
      <c r="L34" s="8"/>
    </row>
    <row r="35" spans="1:12" ht="24" customHeight="1" x14ac:dyDescent="0.15">
      <c r="A35" s="7"/>
      <c r="F35" s="3" t="s">
        <v>23</v>
      </c>
      <c r="G35" s="3"/>
      <c r="H35" s="148"/>
      <c r="I35" s="128"/>
      <c r="J35" s="128"/>
      <c r="L35" s="8"/>
    </row>
    <row r="36" spans="1:12" ht="24" customHeight="1" thickBot="1" x14ac:dyDescent="0.2">
      <c r="A36" s="11"/>
      <c r="B36" s="12"/>
      <c r="C36" s="12"/>
      <c r="D36" s="12"/>
      <c r="E36" s="12"/>
      <c r="F36" s="12"/>
      <c r="G36" s="12"/>
      <c r="H36" s="12"/>
      <c r="I36" s="12"/>
      <c r="J36" s="12"/>
      <c r="K36" s="12"/>
      <c r="L36" s="13"/>
    </row>
    <row r="37" spans="1:12" ht="24" customHeight="1" thickTop="1" x14ac:dyDescent="0.15"/>
    <row r="38" spans="1:12" ht="24" customHeight="1" x14ac:dyDescent="0.15"/>
    <row r="39" spans="1:12" ht="24" customHeight="1" x14ac:dyDescent="0.15"/>
    <row r="40" spans="1:12" ht="24" customHeight="1" x14ac:dyDescent="0.15"/>
    <row r="41" spans="1:12" ht="24" customHeight="1" x14ac:dyDescent="0.15"/>
    <row r="42" spans="1:12" ht="24" customHeight="1" x14ac:dyDescent="0.15"/>
    <row r="43" spans="1:12" ht="24" customHeight="1" x14ac:dyDescent="0.15"/>
    <row r="44" spans="1:12" ht="24" customHeight="1" x14ac:dyDescent="0.15"/>
    <row r="45" spans="1:12" ht="24" customHeight="1" x14ac:dyDescent="0.15"/>
    <row r="46" spans="1:12" ht="24" customHeight="1" x14ac:dyDescent="0.15"/>
    <row r="47" spans="1:12" ht="24" customHeight="1" x14ac:dyDescent="0.15"/>
    <row r="48" spans="1:12" ht="24" customHeight="1" x14ac:dyDescent="0.15"/>
    <row r="49" ht="24" customHeight="1" x14ac:dyDescent="0.15"/>
    <row r="50" ht="24" customHeight="1" x14ac:dyDescent="0.15"/>
  </sheetData>
  <mergeCells count="24">
    <mergeCell ref="A25:A27"/>
    <mergeCell ref="A19:A21"/>
    <mergeCell ref="A28:A30"/>
    <mergeCell ref="D24:L24"/>
    <mergeCell ref="D27:L27"/>
    <mergeCell ref="D30:L30"/>
    <mergeCell ref="F29:J29"/>
    <mergeCell ref="F25:L25"/>
    <mergeCell ref="F26:J26"/>
    <mergeCell ref="F28:L28"/>
    <mergeCell ref="A22:A24"/>
    <mergeCell ref="F23:J23"/>
    <mergeCell ref="B12:D12"/>
    <mergeCell ref="D21:L21"/>
    <mergeCell ref="F20:J20"/>
    <mergeCell ref="F22:L22"/>
    <mergeCell ref="F19:L19"/>
    <mergeCell ref="B15:D15"/>
    <mergeCell ref="O13:T14"/>
    <mergeCell ref="H9:L9"/>
    <mergeCell ref="H10:L10"/>
    <mergeCell ref="F3:L6"/>
    <mergeCell ref="O10:T12"/>
    <mergeCell ref="Q3:U7"/>
  </mergeCells>
  <phoneticPr fontId="2"/>
  <hyperlinks>
    <hyperlink ref="N10" r:id="rId1" xr:uid="{00000000-0004-0000-0400-000000000000}"/>
  </hyperlinks>
  <pageMargins left="0.56000000000000005" right="0.3" top="0.73" bottom="0.49" header="0.51" footer="0.39"/>
  <pageSetup paperSize="9" scale="82" orientation="portrait"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0"/>
  <sheetViews>
    <sheetView view="pageBreakPreview" zoomScale="75" zoomScaleNormal="75" zoomScaleSheetLayoutView="75" workbookViewId="0">
      <selection activeCell="L1" sqref="L1"/>
    </sheetView>
  </sheetViews>
  <sheetFormatPr defaultColWidth="8.875" defaultRowHeight="21" customHeight="1" x14ac:dyDescent="0.15"/>
  <cols>
    <col min="1" max="1" width="3.375" customWidth="1"/>
    <col min="2" max="2" width="16.625" customWidth="1"/>
    <col min="3" max="3" width="1.125" customWidth="1"/>
    <col min="4" max="4" width="19.125" customWidth="1"/>
    <col min="5" max="5" width="3.375" customWidth="1"/>
    <col min="6" max="6" width="16.625" customWidth="1"/>
    <col min="7" max="7" width="1.125" customWidth="1"/>
    <col min="8" max="8" width="16.625" customWidth="1"/>
    <col min="9" max="9" width="3.375" customWidth="1"/>
    <col min="10" max="10" width="16.625" customWidth="1"/>
    <col min="11" max="11" width="1.125" customWidth="1"/>
    <col min="12" max="12" width="16.625" customWidth="1"/>
    <col min="13" max="13" width="1.875" customWidth="1"/>
    <col min="14" max="14" width="2.875" customWidth="1"/>
    <col min="15" max="15" width="16.875" customWidth="1"/>
    <col min="16" max="16" width="14.875" customWidth="1"/>
    <col min="17" max="19" width="12.125" customWidth="1"/>
  </cols>
  <sheetData>
    <row r="1" spans="1:22" ht="21" customHeight="1" x14ac:dyDescent="0.15">
      <c r="B1" s="14">
        <f>'出艇申告書(乗員登録)'!$B$9</f>
        <v>0</v>
      </c>
      <c r="J1" s="69" t="s">
        <v>118</v>
      </c>
      <c r="K1" t="s">
        <v>133</v>
      </c>
      <c r="L1" s="127" t="s">
        <v>280</v>
      </c>
    </row>
    <row r="2" spans="1:22" ht="42.75" customHeight="1" thickBot="1" x14ac:dyDescent="0.2">
      <c r="D2" s="15" t="s">
        <v>223</v>
      </c>
      <c r="O2" s="78" t="s">
        <v>112</v>
      </c>
    </row>
    <row r="3" spans="1:22" ht="31.5" customHeight="1" thickTop="1" thickBot="1" x14ac:dyDescent="0.2">
      <c r="A3" s="39">
        <v>1</v>
      </c>
      <c r="B3" s="99" t="s">
        <v>0</v>
      </c>
      <c r="C3" s="38" t="s">
        <v>134</v>
      </c>
      <c r="D3" s="102">
        <f>'出艇申告書(乗員登録)'!$H$8</f>
        <v>0</v>
      </c>
      <c r="F3" s="286" t="s">
        <v>247</v>
      </c>
      <c r="G3" s="286"/>
      <c r="H3" s="286"/>
      <c r="I3" s="286"/>
      <c r="J3" s="286"/>
      <c r="K3" s="286"/>
      <c r="L3" s="286"/>
      <c r="O3" s="76" t="s">
        <v>0</v>
      </c>
      <c r="Q3" s="296" t="s">
        <v>222</v>
      </c>
      <c r="R3" s="297"/>
      <c r="S3" s="297"/>
      <c r="T3" s="297"/>
      <c r="U3" s="298"/>
    </row>
    <row r="4" spans="1:22" ht="36" customHeight="1" thickBot="1" x14ac:dyDescent="0.2">
      <c r="A4" s="40">
        <v>2</v>
      </c>
      <c r="B4" s="100" t="s">
        <v>161</v>
      </c>
      <c r="C4" s="10" t="s">
        <v>162</v>
      </c>
      <c r="D4" s="103">
        <f>'出艇申告書(乗員登録)'!$L$8</f>
        <v>0</v>
      </c>
      <c r="F4" s="286"/>
      <c r="G4" s="286"/>
      <c r="H4" s="286"/>
      <c r="I4" s="286"/>
      <c r="J4" s="286"/>
      <c r="K4" s="286"/>
      <c r="L4" s="286"/>
      <c r="O4" s="76" t="s">
        <v>161</v>
      </c>
      <c r="Q4" s="296"/>
      <c r="R4" s="297"/>
      <c r="S4" s="297"/>
      <c r="T4" s="297"/>
      <c r="U4" s="298"/>
    </row>
    <row r="5" spans="1:22" ht="36" customHeight="1" thickBot="1" x14ac:dyDescent="0.2">
      <c r="A5" s="40">
        <v>3</v>
      </c>
      <c r="B5" s="100" t="s">
        <v>111</v>
      </c>
      <c r="C5" s="10" t="s">
        <v>189</v>
      </c>
      <c r="D5" s="103">
        <f>'出艇申告書(乗員登録)'!$C$11</f>
        <v>0</v>
      </c>
      <c r="F5" s="286"/>
      <c r="G5" s="286"/>
      <c r="H5" s="286"/>
      <c r="I5" s="286"/>
      <c r="J5" s="286"/>
      <c r="K5" s="286"/>
      <c r="L5" s="286"/>
      <c r="O5" s="76" t="s">
        <v>111</v>
      </c>
      <c r="Q5" s="296"/>
      <c r="R5" s="297"/>
      <c r="S5" s="297"/>
      <c r="T5" s="297"/>
      <c r="U5" s="298"/>
    </row>
    <row r="6" spans="1:22" ht="36" customHeight="1" thickBot="1" x14ac:dyDescent="0.2">
      <c r="A6" s="40">
        <v>4</v>
      </c>
      <c r="B6" s="100" t="s">
        <v>190</v>
      </c>
      <c r="C6" s="10" t="s">
        <v>189</v>
      </c>
      <c r="D6" s="107">
        <f>'出艇申告書(乗員登録)'!$M$11</f>
        <v>0</v>
      </c>
      <c r="F6" s="286"/>
      <c r="G6" s="286"/>
      <c r="H6" s="286"/>
      <c r="I6" s="286"/>
      <c r="J6" s="286"/>
      <c r="K6" s="286"/>
      <c r="L6" s="286"/>
      <c r="O6" s="89" t="s">
        <v>132</v>
      </c>
      <c r="P6" s="88"/>
      <c r="Q6" s="296"/>
      <c r="R6" s="297"/>
      <c r="S6" s="297"/>
      <c r="T6" s="297"/>
      <c r="U6" s="298"/>
    </row>
    <row r="7" spans="1:22" ht="36" customHeight="1" thickBot="1" x14ac:dyDescent="0.2">
      <c r="A7" s="84">
        <v>5</v>
      </c>
      <c r="B7" s="101" t="s">
        <v>135</v>
      </c>
      <c r="C7" s="85" t="s">
        <v>136</v>
      </c>
      <c r="D7" s="108" t="str">
        <f ca="1">IF(D6="","",INT(((NOW())-D6)/365.25))&amp;"歳"</f>
        <v>126歳</v>
      </c>
      <c r="F7" s="93" t="s">
        <v>184</v>
      </c>
      <c r="G7" s="94" t="s">
        <v>136</v>
      </c>
      <c r="H7" s="95">
        <f>'出艇申告書(乗員登録)'!$H$9</f>
        <v>0</v>
      </c>
      <c r="I7" s="94"/>
      <c r="J7" s="93" t="s">
        <v>185</v>
      </c>
      <c r="K7" s="94" t="s">
        <v>136</v>
      </c>
      <c r="L7" s="98">
        <f>'出艇申告書(乗員登録)'!$L$9</f>
        <v>0</v>
      </c>
      <c r="O7" s="77" t="s">
        <v>131</v>
      </c>
      <c r="P7" s="87"/>
      <c r="Q7" s="279"/>
      <c r="R7" s="280"/>
      <c r="S7" s="280"/>
      <c r="T7" s="280"/>
      <c r="U7" s="281"/>
    </row>
    <row r="8" spans="1:22" ht="12" customHeight="1" thickTop="1" thickBot="1" x14ac:dyDescent="0.2">
      <c r="O8" s="86"/>
      <c r="P8" s="86"/>
    </row>
    <row r="9" spans="1:22" s="9" customFormat="1" ht="36" customHeight="1" thickTop="1" thickBot="1" x14ac:dyDescent="0.2">
      <c r="A9" s="50">
        <v>6</v>
      </c>
      <c r="B9" s="54" t="s">
        <v>105</v>
      </c>
      <c r="C9" s="51" t="s">
        <v>1</v>
      </c>
      <c r="D9" s="55">
        <f>'出艇申告書(乗員登録)'!$J$11</f>
        <v>0</v>
      </c>
      <c r="E9" s="52">
        <v>7</v>
      </c>
      <c r="F9" s="54" t="s">
        <v>100</v>
      </c>
      <c r="G9" s="51" t="s">
        <v>137</v>
      </c>
      <c r="H9" s="282">
        <f>'出艇申告書(乗員登録)'!$F$11</f>
        <v>0</v>
      </c>
      <c r="I9" s="282"/>
      <c r="J9" s="282"/>
      <c r="K9" s="282"/>
      <c r="L9" s="283"/>
      <c r="O9" s="87" t="s">
        <v>105</v>
      </c>
      <c r="P9" s="87" t="s">
        <v>100</v>
      </c>
    </row>
    <row r="10" spans="1:22" s="9" customFormat="1" ht="30" customHeight="1" x14ac:dyDescent="0.15">
      <c r="A10" s="72">
        <v>8</v>
      </c>
      <c r="B10" s="75" t="s">
        <v>101</v>
      </c>
      <c r="C10" s="73" t="s">
        <v>1</v>
      </c>
      <c r="D10" s="118">
        <f>'出艇申告書(乗員登録)'!$C$16</f>
        <v>0</v>
      </c>
      <c r="E10" s="74">
        <v>9</v>
      </c>
      <c r="F10" s="75" t="s">
        <v>102</v>
      </c>
      <c r="G10" s="73" t="s">
        <v>138</v>
      </c>
      <c r="H10" s="284">
        <f>'出艇申告書(乗員登録)'!$F$16</f>
        <v>0</v>
      </c>
      <c r="I10" s="284"/>
      <c r="J10" s="284"/>
      <c r="K10" s="284"/>
      <c r="L10" s="285"/>
      <c r="N10" s="97"/>
      <c r="O10" s="287" t="s">
        <v>128</v>
      </c>
      <c r="P10" s="288"/>
      <c r="Q10" s="288"/>
      <c r="R10" s="288"/>
      <c r="S10" s="288"/>
      <c r="T10" s="289"/>
      <c r="V10" s="96"/>
    </row>
    <row r="11" spans="1:22" s="9" customFormat="1" ht="30" customHeight="1" x14ac:dyDescent="0.15">
      <c r="A11" s="53">
        <v>10</v>
      </c>
      <c r="B11" s="79" t="s">
        <v>121</v>
      </c>
      <c r="C11" s="58" t="s">
        <v>136</v>
      </c>
      <c r="D11" s="119">
        <f>'出艇申告書(乗員登録)'!$M$16</f>
        <v>0</v>
      </c>
      <c r="E11" s="80">
        <v>11</v>
      </c>
      <c r="F11" s="81" t="s">
        <v>123</v>
      </c>
      <c r="G11" s="10" t="s">
        <v>1</v>
      </c>
      <c r="H11" s="109" t="str">
        <f ca="1">IF(D11="","",INT(((NOW())-D11)/365.25))&amp;"歳"</f>
        <v>126歳</v>
      </c>
      <c r="I11" s="82">
        <v>12</v>
      </c>
      <c r="J11" s="79" t="s">
        <v>122</v>
      </c>
      <c r="K11" s="58" t="s">
        <v>189</v>
      </c>
      <c r="L11" s="83"/>
      <c r="O11" s="290"/>
      <c r="P11" s="291"/>
      <c r="Q11" s="291"/>
      <c r="R11" s="291"/>
      <c r="S11" s="291"/>
      <c r="T11" s="292"/>
    </row>
    <row r="12" spans="1:22" s="9" customFormat="1" ht="30" customHeight="1" thickBot="1" x14ac:dyDescent="0.2">
      <c r="A12" s="53">
        <v>13</v>
      </c>
      <c r="B12" s="299" t="s">
        <v>127</v>
      </c>
      <c r="C12" s="299"/>
      <c r="D12" s="300"/>
      <c r="E12" s="56">
        <v>14</v>
      </c>
      <c r="F12" s="57" t="s">
        <v>103</v>
      </c>
      <c r="G12" s="58" t="s">
        <v>139</v>
      </c>
      <c r="H12" s="125">
        <f>'出艇申告書(乗員登録)'!J16</f>
        <v>0</v>
      </c>
      <c r="I12" s="59">
        <v>15</v>
      </c>
      <c r="J12" s="57" t="s">
        <v>104</v>
      </c>
      <c r="K12" s="58" t="s">
        <v>140</v>
      </c>
      <c r="L12" s="126"/>
      <c r="O12" s="293"/>
      <c r="P12" s="294"/>
      <c r="Q12" s="294"/>
      <c r="R12" s="294"/>
      <c r="S12" s="294"/>
      <c r="T12" s="295"/>
    </row>
    <row r="13" spans="1:22" s="9" customFormat="1" ht="41.25" customHeight="1" x14ac:dyDescent="0.15">
      <c r="A13" s="62" t="s">
        <v>163</v>
      </c>
      <c r="B13" s="67" t="s">
        <v>176</v>
      </c>
      <c r="C13" s="10" t="s">
        <v>141</v>
      </c>
      <c r="D13" s="104"/>
      <c r="E13" s="63" t="s">
        <v>164</v>
      </c>
      <c r="F13" s="64" t="s">
        <v>3</v>
      </c>
      <c r="G13" s="10" t="s">
        <v>141</v>
      </c>
      <c r="H13" s="104"/>
      <c r="I13" s="63" t="s">
        <v>153</v>
      </c>
      <c r="J13" s="64" t="s">
        <v>2</v>
      </c>
      <c r="K13" s="10" t="s">
        <v>142</v>
      </c>
      <c r="L13" s="106"/>
      <c r="O13" s="276" t="s">
        <v>224</v>
      </c>
      <c r="P13" s="277"/>
      <c r="Q13" s="277"/>
      <c r="R13" s="277"/>
      <c r="S13" s="277"/>
      <c r="T13" s="278"/>
    </row>
    <row r="14" spans="1:22" s="9" customFormat="1" ht="41.25" customHeight="1" thickBot="1" x14ac:dyDescent="0.2">
      <c r="A14" s="62" t="s">
        <v>166</v>
      </c>
      <c r="B14" s="67" t="s">
        <v>177</v>
      </c>
      <c r="C14" s="10" t="s">
        <v>141</v>
      </c>
      <c r="D14" s="104"/>
      <c r="E14" s="63" t="s">
        <v>167</v>
      </c>
      <c r="F14" s="64" t="s">
        <v>3</v>
      </c>
      <c r="G14" s="10" t="s">
        <v>141</v>
      </c>
      <c r="H14" s="104"/>
      <c r="I14" s="63" t="s">
        <v>168</v>
      </c>
      <c r="J14" s="64" t="s">
        <v>2</v>
      </c>
      <c r="K14" s="10" t="s">
        <v>142</v>
      </c>
      <c r="L14" s="106"/>
      <c r="O14" s="279"/>
      <c r="P14" s="280"/>
      <c r="Q14" s="280"/>
      <c r="R14" s="280"/>
      <c r="S14" s="280"/>
      <c r="T14" s="281"/>
    </row>
    <row r="15" spans="1:22" ht="37.5" customHeight="1" thickBot="1" x14ac:dyDescent="0.2">
      <c r="A15" s="65">
        <v>18</v>
      </c>
      <c r="B15" s="306" t="s">
        <v>17</v>
      </c>
      <c r="C15" s="306"/>
      <c r="D15" s="306"/>
      <c r="E15" s="66" t="s">
        <v>143</v>
      </c>
      <c r="F15" s="66" t="s">
        <v>4</v>
      </c>
      <c r="G15" s="66"/>
      <c r="H15" s="150" t="s">
        <v>63</v>
      </c>
      <c r="I15" s="66" t="s">
        <v>189</v>
      </c>
      <c r="J15" s="66" t="s">
        <v>15</v>
      </c>
      <c r="K15" s="66"/>
      <c r="L15" s="151" t="s">
        <v>228</v>
      </c>
    </row>
    <row r="16" spans="1:22" ht="24" customHeight="1" thickTop="1" x14ac:dyDescent="0.15">
      <c r="A16" s="4"/>
      <c r="B16" s="5" t="s">
        <v>18</v>
      </c>
      <c r="C16" s="5"/>
      <c r="D16" s="5"/>
      <c r="E16" s="5"/>
      <c r="F16" s="5"/>
      <c r="G16" s="5"/>
      <c r="H16" s="5"/>
      <c r="I16" s="5"/>
      <c r="J16" s="5"/>
      <c r="K16" s="5"/>
      <c r="L16" s="6"/>
    </row>
    <row r="17" spans="1:12" ht="24" customHeight="1" x14ac:dyDescent="0.15">
      <c r="A17" s="7">
        <v>19</v>
      </c>
      <c r="B17" t="s">
        <v>19</v>
      </c>
      <c r="L17" s="8"/>
    </row>
    <row r="18" spans="1:12" ht="24" customHeight="1" thickBot="1" x14ac:dyDescent="0.2">
      <c r="A18" s="7"/>
      <c r="B18" t="s">
        <v>20</v>
      </c>
      <c r="L18" s="8"/>
    </row>
    <row r="19" spans="1:12" ht="24" customHeight="1" x14ac:dyDescent="0.15">
      <c r="A19" s="307" t="s">
        <v>169</v>
      </c>
      <c r="B19" s="16" t="s">
        <v>8</v>
      </c>
      <c r="C19" s="17" t="s">
        <v>1</v>
      </c>
      <c r="D19" s="120" t="s">
        <v>225</v>
      </c>
      <c r="E19" s="17"/>
      <c r="F19" s="304" t="s">
        <v>239</v>
      </c>
      <c r="G19" s="304"/>
      <c r="H19" s="304"/>
      <c r="I19" s="304"/>
      <c r="J19" s="304"/>
      <c r="K19" s="304"/>
      <c r="L19" s="305"/>
    </row>
    <row r="20" spans="1:12" ht="24" customHeight="1" x14ac:dyDescent="0.15">
      <c r="A20" s="308"/>
      <c r="B20" s="2" t="s">
        <v>6</v>
      </c>
      <c r="C20" s="1" t="s">
        <v>1</v>
      </c>
      <c r="D20" s="121"/>
      <c r="E20" s="122"/>
      <c r="F20" s="303" t="s">
        <v>240</v>
      </c>
      <c r="G20" s="303"/>
      <c r="H20" s="303"/>
      <c r="I20" s="303"/>
      <c r="J20" s="303"/>
      <c r="K20" s="1"/>
      <c r="L20" s="123" t="s">
        <v>231</v>
      </c>
    </row>
    <row r="21" spans="1:12" ht="24" customHeight="1" thickBot="1" x14ac:dyDescent="0.2">
      <c r="A21" s="309"/>
      <c r="B21" s="18" t="s">
        <v>21</v>
      </c>
      <c r="C21" s="19" t="s">
        <v>1</v>
      </c>
      <c r="D21" s="301"/>
      <c r="E21" s="301"/>
      <c r="F21" s="301"/>
      <c r="G21" s="301"/>
      <c r="H21" s="301"/>
      <c r="I21" s="301"/>
      <c r="J21" s="301"/>
      <c r="K21" s="301"/>
      <c r="L21" s="302"/>
    </row>
    <row r="22" spans="1:12" ht="24" customHeight="1" x14ac:dyDescent="0.15">
      <c r="A22" s="307" t="s">
        <v>170</v>
      </c>
      <c r="B22" s="16" t="s">
        <v>8</v>
      </c>
      <c r="C22" s="17" t="s">
        <v>1</v>
      </c>
      <c r="D22" s="120" t="s">
        <v>225</v>
      </c>
      <c r="E22" s="17"/>
      <c r="F22" s="304" t="s">
        <v>242</v>
      </c>
      <c r="G22" s="304"/>
      <c r="H22" s="304"/>
      <c r="I22" s="304"/>
      <c r="J22" s="304"/>
      <c r="K22" s="304"/>
      <c r="L22" s="305"/>
    </row>
    <row r="23" spans="1:12" ht="24" customHeight="1" x14ac:dyDescent="0.15">
      <c r="A23" s="308"/>
      <c r="B23" s="2" t="s">
        <v>6</v>
      </c>
      <c r="C23" s="1" t="s">
        <v>1</v>
      </c>
      <c r="D23" s="121"/>
      <c r="E23" s="122"/>
      <c r="F23" s="303" t="s">
        <v>243</v>
      </c>
      <c r="G23" s="303"/>
      <c r="H23" s="303"/>
      <c r="I23" s="303"/>
      <c r="J23" s="303"/>
      <c r="K23" s="1"/>
      <c r="L23" s="123" t="s">
        <v>231</v>
      </c>
    </row>
    <row r="24" spans="1:12" ht="24" customHeight="1" thickBot="1" x14ac:dyDescent="0.2">
      <c r="A24" s="309"/>
      <c r="B24" s="18" t="s">
        <v>21</v>
      </c>
      <c r="C24" s="19" t="s">
        <v>1</v>
      </c>
      <c r="D24" s="301"/>
      <c r="E24" s="301"/>
      <c r="F24" s="301"/>
      <c r="G24" s="301"/>
      <c r="H24" s="301"/>
      <c r="I24" s="301"/>
      <c r="J24" s="301"/>
      <c r="K24" s="301"/>
      <c r="L24" s="302"/>
    </row>
    <row r="25" spans="1:12" ht="24" customHeight="1" x14ac:dyDescent="0.15">
      <c r="A25" s="307" t="s">
        <v>171</v>
      </c>
      <c r="B25" s="16" t="s">
        <v>8</v>
      </c>
      <c r="C25" s="17" t="s">
        <v>1</v>
      </c>
      <c r="D25" s="120" t="s">
        <v>225</v>
      </c>
      <c r="E25" s="17"/>
      <c r="F25" s="304" t="s">
        <v>241</v>
      </c>
      <c r="G25" s="304"/>
      <c r="H25" s="304"/>
      <c r="I25" s="304"/>
      <c r="J25" s="304"/>
      <c r="K25" s="304"/>
      <c r="L25" s="305"/>
    </row>
    <row r="26" spans="1:12" ht="24" customHeight="1" x14ac:dyDescent="0.15">
      <c r="A26" s="308"/>
      <c r="B26" s="2" t="s">
        <v>6</v>
      </c>
      <c r="C26" s="1" t="s">
        <v>1</v>
      </c>
      <c r="D26" s="121"/>
      <c r="E26" s="122"/>
      <c r="F26" s="303" t="s">
        <v>235</v>
      </c>
      <c r="G26" s="303"/>
      <c r="H26" s="303"/>
      <c r="I26" s="303"/>
      <c r="J26" s="303"/>
      <c r="K26" s="1"/>
      <c r="L26" s="123" t="s">
        <v>238</v>
      </c>
    </row>
    <row r="27" spans="1:12" ht="24" customHeight="1" thickBot="1" x14ac:dyDescent="0.2">
      <c r="A27" s="309"/>
      <c r="B27" s="18" t="s">
        <v>21</v>
      </c>
      <c r="C27" s="19" t="s">
        <v>1</v>
      </c>
      <c r="D27" s="301"/>
      <c r="E27" s="301"/>
      <c r="F27" s="301"/>
      <c r="G27" s="301"/>
      <c r="H27" s="301"/>
      <c r="I27" s="301"/>
      <c r="J27" s="301"/>
      <c r="K27" s="301"/>
      <c r="L27" s="302"/>
    </row>
    <row r="28" spans="1:12" ht="24" customHeight="1" x14ac:dyDescent="0.15">
      <c r="A28" s="307" t="s">
        <v>172</v>
      </c>
      <c r="B28" s="16" t="s">
        <v>8</v>
      </c>
      <c r="C28" s="17" t="s">
        <v>1</v>
      </c>
      <c r="D28" s="120" t="s">
        <v>225</v>
      </c>
      <c r="E28" s="17"/>
      <c r="F28" s="304" t="s">
        <v>241</v>
      </c>
      <c r="G28" s="304"/>
      <c r="H28" s="304"/>
      <c r="I28" s="304"/>
      <c r="J28" s="304"/>
      <c r="K28" s="304"/>
      <c r="L28" s="305"/>
    </row>
    <row r="29" spans="1:12" ht="24" customHeight="1" x14ac:dyDescent="0.15">
      <c r="A29" s="308"/>
      <c r="B29" s="2" t="s">
        <v>6</v>
      </c>
      <c r="C29" s="1" t="s">
        <v>1</v>
      </c>
      <c r="D29" s="121"/>
      <c r="E29" s="122"/>
      <c r="F29" s="303" t="s">
        <v>235</v>
      </c>
      <c r="G29" s="303"/>
      <c r="H29" s="303"/>
      <c r="I29" s="303"/>
      <c r="J29" s="303"/>
      <c r="K29" s="1"/>
      <c r="L29" s="123" t="s">
        <v>238</v>
      </c>
    </row>
    <row r="30" spans="1:12" ht="24" customHeight="1" thickBot="1" x14ac:dyDescent="0.2">
      <c r="A30" s="309"/>
      <c r="B30" s="18" t="s">
        <v>21</v>
      </c>
      <c r="C30" s="19" t="s">
        <v>1</v>
      </c>
      <c r="D30" s="301"/>
      <c r="E30" s="301"/>
      <c r="F30" s="301"/>
      <c r="G30" s="301"/>
      <c r="H30" s="301"/>
      <c r="I30" s="301"/>
      <c r="J30" s="301"/>
      <c r="K30" s="301"/>
      <c r="L30" s="302"/>
    </row>
    <row r="31" spans="1:12" ht="24" customHeight="1" x14ac:dyDescent="0.15">
      <c r="A31" s="7"/>
      <c r="B31" t="s">
        <v>16</v>
      </c>
      <c r="L31" s="8"/>
    </row>
    <row r="32" spans="1:12" ht="24" customHeight="1" x14ac:dyDescent="0.15">
      <c r="A32" s="7"/>
      <c r="L32" s="8"/>
    </row>
    <row r="33" spans="1:12" ht="24" customHeight="1" x14ac:dyDescent="0.15">
      <c r="A33" s="7"/>
      <c r="L33" s="8"/>
    </row>
    <row r="34" spans="1:12" ht="24" customHeight="1" x14ac:dyDescent="0.15">
      <c r="A34" s="7"/>
      <c r="D34" t="s">
        <v>22</v>
      </c>
      <c r="L34" s="8"/>
    </row>
    <row r="35" spans="1:12" ht="24" customHeight="1" x14ac:dyDescent="0.15">
      <c r="A35" s="7"/>
      <c r="F35" s="3" t="s">
        <v>23</v>
      </c>
      <c r="G35" s="3"/>
      <c r="H35" s="148"/>
      <c r="I35" s="128"/>
      <c r="J35" s="128"/>
      <c r="L35" s="8"/>
    </row>
    <row r="36" spans="1:12" ht="24" customHeight="1" thickBot="1" x14ac:dyDescent="0.2">
      <c r="A36" s="11"/>
      <c r="B36" s="12"/>
      <c r="C36" s="12"/>
      <c r="D36" s="12"/>
      <c r="E36" s="12"/>
      <c r="F36" s="12"/>
      <c r="G36" s="12"/>
      <c r="H36" s="12"/>
      <c r="I36" s="12"/>
      <c r="J36" s="12"/>
      <c r="K36" s="12"/>
      <c r="L36" s="13"/>
    </row>
    <row r="37" spans="1:12" ht="24" customHeight="1" thickTop="1" x14ac:dyDescent="0.15"/>
    <row r="38" spans="1:12" ht="24" customHeight="1" x14ac:dyDescent="0.15"/>
    <row r="39" spans="1:12" ht="24" customHeight="1" x14ac:dyDescent="0.15"/>
    <row r="40" spans="1:12" ht="24" customHeight="1" x14ac:dyDescent="0.15"/>
    <row r="41" spans="1:12" ht="24" customHeight="1" x14ac:dyDescent="0.15"/>
    <row r="42" spans="1:12" ht="24" customHeight="1" x14ac:dyDescent="0.15"/>
    <row r="43" spans="1:12" ht="24" customHeight="1" x14ac:dyDescent="0.15"/>
    <row r="44" spans="1:12" ht="24" customHeight="1" x14ac:dyDescent="0.15"/>
    <row r="45" spans="1:12" ht="24" customHeight="1" x14ac:dyDescent="0.15"/>
    <row r="46" spans="1:12" ht="24" customHeight="1" x14ac:dyDescent="0.15"/>
    <row r="47" spans="1:12" ht="24" customHeight="1" x14ac:dyDescent="0.15"/>
    <row r="48" spans="1:12" ht="24" customHeight="1" x14ac:dyDescent="0.15"/>
    <row r="49" ht="24" customHeight="1" x14ac:dyDescent="0.15"/>
    <row r="50" ht="24" customHeight="1" x14ac:dyDescent="0.15"/>
  </sheetData>
  <mergeCells count="24">
    <mergeCell ref="A25:A27"/>
    <mergeCell ref="A19:A21"/>
    <mergeCell ref="A28:A30"/>
    <mergeCell ref="D24:L24"/>
    <mergeCell ref="D27:L27"/>
    <mergeCell ref="D30:L30"/>
    <mergeCell ref="F29:J29"/>
    <mergeCell ref="F25:L25"/>
    <mergeCell ref="F26:J26"/>
    <mergeCell ref="F28:L28"/>
    <mergeCell ref="A22:A24"/>
    <mergeCell ref="F23:J23"/>
    <mergeCell ref="B12:D12"/>
    <mergeCell ref="D21:L21"/>
    <mergeCell ref="F20:J20"/>
    <mergeCell ref="F22:L22"/>
    <mergeCell ref="F19:L19"/>
    <mergeCell ref="B15:D15"/>
    <mergeCell ref="O13:T14"/>
    <mergeCell ref="H9:L9"/>
    <mergeCell ref="H10:L10"/>
    <mergeCell ref="F3:L6"/>
    <mergeCell ref="O10:T12"/>
    <mergeCell ref="Q3:U7"/>
  </mergeCells>
  <phoneticPr fontId="2"/>
  <pageMargins left="0.56000000000000005" right="0.3" top="0.73" bottom="0.49" header="0.51" footer="0.39"/>
  <pageSetup paperSize="9" scale="82"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0"/>
  <sheetViews>
    <sheetView view="pageBreakPreview" zoomScale="75" zoomScaleNormal="75" zoomScaleSheetLayoutView="75" workbookViewId="0">
      <selection activeCell="L1" sqref="L1"/>
    </sheetView>
  </sheetViews>
  <sheetFormatPr defaultColWidth="8.875" defaultRowHeight="21" customHeight="1" x14ac:dyDescent="0.15"/>
  <cols>
    <col min="1" max="1" width="3.375" customWidth="1"/>
    <col min="2" max="2" width="16.625" customWidth="1"/>
    <col min="3" max="3" width="1.125" customWidth="1"/>
    <col min="4" max="4" width="19.125" customWidth="1"/>
    <col min="5" max="5" width="3.375" customWidth="1"/>
    <col min="6" max="6" width="16.625" customWidth="1"/>
    <col min="7" max="7" width="1.125" customWidth="1"/>
    <col min="8" max="8" width="16.625" customWidth="1"/>
    <col min="9" max="9" width="3.375" customWidth="1"/>
    <col min="10" max="10" width="16.625" customWidth="1"/>
    <col min="11" max="11" width="1.125" customWidth="1"/>
    <col min="12" max="12" width="16.625" customWidth="1"/>
    <col min="13" max="13" width="1.875" customWidth="1"/>
    <col min="14" max="14" width="2.875" customWidth="1"/>
    <col min="15" max="15" width="16.875" customWidth="1"/>
    <col min="16" max="16" width="14.875" customWidth="1"/>
    <col min="17" max="19" width="12.125" customWidth="1"/>
  </cols>
  <sheetData>
    <row r="1" spans="1:22" ht="21" customHeight="1" x14ac:dyDescent="0.15">
      <c r="B1" s="14">
        <f>'出艇申告書(乗員登録)'!$B$9</f>
        <v>0</v>
      </c>
      <c r="J1" s="69" t="s">
        <v>118</v>
      </c>
      <c r="K1" t="s">
        <v>133</v>
      </c>
      <c r="L1" s="127" t="s">
        <v>281</v>
      </c>
    </row>
    <row r="2" spans="1:22" ht="42.75" customHeight="1" thickBot="1" x14ac:dyDescent="0.2">
      <c r="D2" s="15" t="s">
        <v>223</v>
      </c>
      <c r="O2" s="78" t="s">
        <v>112</v>
      </c>
    </row>
    <row r="3" spans="1:22" ht="31.5" customHeight="1" thickTop="1" thickBot="1" x14ac:dyDescent="0.2">
      <c r="A3" s="39">
        <v>1</v>
      </c>
      <c r="B3" s="99" t="s">
        <v>0</v>
      </c>
      <c r="C3" s="38" t="s">
        <v>134</v>
      </c>
      <c r="D3" s="102">
        <f>'出艇申告書(乗員登録)'!$H$8</f>
        <v>0</v>
      </c>
      <c r="F3" s="286" t="s">
        <v>247</v>
      </c>
      <c r="G3" s="286"/>
      <c r="H3" s="286"/>
      <c r="I3" s="286"/>
      <c r="J3" s="286"/>
      <c r="K3" s="286"/>
      <c r="L3" s="286"/>
      <c r="O3" s="76" t="s">
        <v>0</v>
      </c>
      <c r="Q3" s="296" t="s">
        <v>222</v>
      </c>
      <c r="R3" s="297"/>
      <c r="S3" s="297"/>
      <c r="T3" s="297"/>
      <c r="U3" s="298"/>
    </row>
    <row r="4" spans="1:22" ht="36" customHeight="1" thickBot="1" x14ac:dyDescent="0.2">
      <c r="A4" s="40">
        <v>2</v>
      </c>
      <c r="B4" s="100" t="s">
        <v>161</v>
      </c>
      <c r="C4" s="10" t="s">
        <v>162</v>
      </c>
      <c r="D4" s="103">
        <f>'出艇申告書(乗員登録)'!$L$8</f>
        <v>0</v>
      </c>
      <c r="F4" s="286"/>
      <c r="G4" s="286"/>
      <c r="H4" s="286"/>
      <c r="I4" s="286"/>
      <c r="J4" s="286"/>
      <c r="K4" s="286"/>
      <c r="L4" s="286"/>
      <c r="O4" s="76" t="s">
        <v>161</v>
      </c>
      <c r="Q4" s="296"/>
      <c r="R4" s="297"/>
      <c r="S4" s="297"/>
      <c r="T4" s="297"/>
      <c r="U4" s="298"/>
    </row>
    <row r="5" spans="1:22" ht="36" customHeight="1" thickBot="1" x14ac:dyDescent="0.2">
      <c r="A5" s="40">
        <v>3</v>
      </c>
      <c r="B5" s="100" t="s">
        <v>111</v>
      </c>
      <c r="C5" s="10" t="s">
        <v>191</v>
      </c>
      <c r="D5" s="103">
        <f>'出艇申告書(乗員登録)'!$C$11</f>
        <v>0</v>
      </c>
      <c r="F5" s="286"/>
      <c r="G5" s="286"/>
      <c r="H5" s="286"/>
      <c r="I5" s="286"/>
      <c r="J5" s="286"/>
      <c r="K5" s="286"/>
      <c r="L5" s="286"/>
      <c r="O5" s="76" t="s">
        <v>111</v>
      </c>
      <c r="Q5" s="296"/>
      <c r="R5" s="297"/>
      <c r="S5" s="297"/>
      <c r="T5" s="297"/>
      <c r="U5" s="298"/>
    </row>
    <row r="6" spans="1:22" ht="36" customHeight="1" thickBot="1" x14ac:dyDescent="0.2">
      <c r="A6" s="40">
        <v>4</v>
      </c>
      <c r="B6" s="100" t="s">
        <v>192</v>
      </c>
      <c r="C6" s="10" t="s">
        <v>191</v>
      </c>
      <c r="D6" s="107">
        <f>'出艇申告書(乗員登録)'!$M$11</f>
        <v>0</v>
      </c>
      <c r="F6" s="286"/>
      <c r="G6" s="286"/>
      <c r="H6" s="286"/>
      <c r="I6" s="286"/>
      <c r="J6" s="286"/>
      <c r="K6" s="286"/>
      <c r="L6" s="286"/>
      <c r="O6" s="89" t="s">
        <v>132</v>
      </c>
      <c r="P6" s="88"/>
      <c r="Q6" s="296"/>
      <c r="R6" s="297"/>
      <c r="S6" s="297"/>
      <c r="T6" s="297"/>
      <c r="U6" s="298"/>
    </row>
    <row r="7" spans="1:22" ht="36" customHeight="1" thickBot="1" x14ac:dyDescent="0.2">
      <c r="A7" s="84">
        <v>5</v>
      </c>
      <c r="B7" s="101" t="s">
        <v>135</v>
      </c>
      <c r="C7" s="85" t="s">
        <v>136</v>
      </c>
      <c r="D7" s="108" t="str">
        <f ca="1">IF(D6="","",INT(((NOW())-D6)/365.25))&amp;"歳"</f>
        <v>126歳</v>
      </c>
      <c r="F7" s="93" t="s">
        <v>184</v>
      </c>
      <c r="G7" s="94" t="s">
        <v>136</v>
      </c>
      <c r="H7" s="95">
        <f>'出艇申告書(乗員登録)'!$H$9</f>
        <v>0</v>
      </c>
      <c r="I7" s="94"/>
      <c r="J7" s="93" t="s">
        <v>185</v>
      </c>
      <c r="K7" s="94" t="s">
        <v>136</v>
      </c>
      <c r="L7" s="98">
        <f>'出艇申告書(乗員登録)'!$L$9</f>
        <v>0</v>
      </c>
      <c r="O7" s="77" t="s">
        <v>131</v>
      </c>
      <c r="P7" s="87"/>
      <c r="Q7" s="279"/>
      <c r="R7" s="280"/>
      <c r="S7" s="280"/>
      <c r="T7" s="280"/>
      <c r="U7" s="281"/>
    </row>
    <row r="8" spans="1:22" ht="12" customHeight="1" thickTop="1" thickBot="1" x14ac:dyDescent="0.2">
      <c r="O8" s="86"/>
      <c r="P8" s="86"/>
    </row>
    <row r="9" spans="1:22" s="9" customFormat="1" ht="36" customHeight="1" thickTop="1" thickBot="1" x14ac:dyDescent="0.2">
      <c r="A9" s="50">
        <v>6</v>
      </c>
      <c r="B9" s="54" t="s">
        <v>105</v>
      </c>
      <c r="C9" s="51" t="s">
        <v>1</v>
      </c>
      <c r="D9" s="55">
        <f>'出艇申告書(乗員登録)'!$J$11</f>
        <v>0</v>
      </c>
      <c r="E9" s="52">
        <v>7</v>
      </c>
      <c r="F9" s="54" t="s">
        <v>100</v>
      </c>
      <c r="G9" s="51" t="s">
        <v>137</v>
      </c>
      <c r="H9" s="282">
        <f>'出艇申告書(乗員登録)'!$F$11</f>
        <v>0</v>
      </c>
      <c r="I9" s="282"/>
      <c r="J9" s="282"/>
      <c r="K9" s="282"/>
      <c r="L9" s="283"/>
      <c r="O9" s="87" t="s">
        <v>105</v>
      </c>
      <c r="P9" s="87" t="s">
        <v>100</v>
      </c>
    </row>
    <row r="10" spans="1:22" s="9" customFormat="1" ht="30" customHeight="1" x14ac:dyDescent="0.15">
      <c r="A10" s="72">
        <v>8</v>
      </c>
      <c r="B10" s="75" t="s">
        <v>101</v>
      </c>
      <c r="C10" s="73" t="s">
        <v>1</v>
      </c>
      <c r="D10" s="118">
        <f>'出艇申告書(乗員登録)'!$C$17</f>
        <v>0</v>
      </c>
      <c r="E10" s="74">
        <v>9</v>
      </c>
      <c r="F10" s="75" t="s">
        <v>102</v>
      </c>
      <c r="G10" s="73" t="s">
        <v>138</v>
      </c>
      <c r="H10" s="284">
        <f>'出艇申告書(乗員登録)'!$F$17</f>
        <v>0</v>
      </c>
      <c r="I10" s="284"/>
      <c r="J10" s="284"/>
      <c r="K10" s="284"/>
      <c r="L10" s="285"/>
      <c r="N10" s="97" t="s">
        <v>188</v>
      </c>
      <c r="O10" s="287" t="s">
        <v>128</v>
      </c>
      <c r="P10" s="288"/>
      <c r="Q10" s="288"/>
      <c r="R10" s="288"/>
      <c r="S10" s="288"/>
      <c r="T10" s="289"/>
      <c r="V10" s="96"/>
    </row>
    <row r="11" spans="1:22" s="9" customFormat="1" ht="30" customHeight="1" x14ac:dyDescent="0.15">
      <c r="A11" s="53">
        <v>10</v>
      </c>
      <c r="B11" s="79" t="s">
        <v>121</v>
      </c>
      <c r="C11" s="58" t="s">
        <v>136</v>
      </c>
      <c r="D11" s="119">
        <f>'出艇申告書(乗員登録)'!$M$17</f>
        <v>0</v>
      </c>
      <c r="E11" s="80">
        <v>11</v>
      </c>
      <c r="F11" s="81" t="s">
        <v>123</v>
      </c>
      <c r="G11" s="10" t="s">
        <v>1</v>
      </c>
      <c r="H11" s="109" t="str">
        <f ca="1">IF(D11="","",INT(((NOW())-D11)/365.25))&amp;"歳"</f>
        <v>126歳</v>
      </c>
      <c r="I11" s="82">
        <v>12</v>
      </c>
      <c r="J11" s="79" t="s">
        <v>122</v>
      </c>
      <c r="K11" s="58" t="s">
        <v>191</v>
      </c>
      <c r="L11" s="83"/>
      <c r="O11" s="290"/>
      <c r="P11" s="291"/>
      <c r="Q11" s="291"/>
      <c r="R11" s="291"/>
      <c r="S11" s="291"/>
      <c r="T11" s="292"/>
    </row>
    <row r="12" spans="1:22" s="9" customFormat="1" ht="30" customHeight="1" thickBot="1" x14ac:dyDescent="0.2">
      <c r="A12" s="53">
        <v>13</v>
      </c>
      <c r="B12" s="299" t="s">
        <v>127</v>
      </c>
      <c r="C12" s="299"/>
      <c r="D12" s="300"/>
      <c r="E12" s="56">
        <v>14</v>
      </c>
      <c r="F12" s="57" t="s">
        <v>103</v>
      </c>
      <c r="G12" s="58" t="s">
        <v>139</v>
      </c>
      <c r="H12" s="125">
        <f>'出艇申告書(乗員登録)'!J17</f>
        <v>0</v>
      </c>
      <c r="I12" s="59">
        <v>15</v>
      </c>
      <c r="J12" s="57" t="s">
        <v>104</v>
      </c>
      <c r="K12" s="58" t="s">
        <v>140</v>
      </c>
      <c r="L12" s="126"/>
      <c r="O12" s="293"/>
      <c r="P12" s="294"/>
      <c r="Q12" s="294"/>
      <c r="R12" s="294"/>
      <c r="S12" s="294"/>
      <c r="T12" s="295"/>
    </row>
    <row r="13" spans="1:22" s="9" customFormat="1" ht="41.25" customHeight="1" x14ac:dyDescent="0.15">
      <c r="A13" s="62" t="s">
        <v>163</v>
      </c>
      <c r="B13" s="67" t="s">
        <v>176</v>
      </c>
      <c r="C13" s="10" t="s">
        <v>141</v>
      </c>
      <c r="D13" s="104"/>
      <c r="E13" s="63" t="s">
        <v>164</v>
      </c>
      <c r="F13" s="64" t="s">
        <v>3</v>
      </c>
      <c r="G13" s="10" t="s">
        <v>141</v>
      </c>
      <c r="H13" s="104"/>
      <c r="I13" s="63" t="s">
        <v>165</v>
      </c>
      <c r="J13" s="64" t="s">
        <v>2</v>
      </c>
      <c r="K13" s="10" t="s">
        <v>142</v>
      </c>
      <c r="L13" s="106"/>
      <c r="O13" s="276" t="s">
        <v>224</v>
      </c>
      <c r="P13" s="277"/>
      <c r="Q13" s="277"/>
      <c r="R13" s="277"/>
      <c r="S13" s="277"/>
      <c r="T13" s="278"/>
    </row>
    <row r="14" spans="1:22" s="9" customFormat="1" ht="41.25" customHeight="1" thickBot="1" x14ac:dyDescent="0.2">
      <c r="A14" s="62" t="s">
        <v>166</v>
      </c>
      <c r="B14" s="67" t="s">
        <v>177</v>
      </c>
      <c r="C14" s="10" t="s">
        <v>141</v>
      </c>
      <c r="D14" s="104"/>
      <c r="E14" s="63" t="s">
        <v>167</v>
      </c>
      <c r="F14" s="64" t="s">
        <v>3</v>
      </c>
      <c r="G14" s="10" t="s">
        <v>141</v>
      </c>
      <c r="H14" s="104"/>
      <c r="I14" s="63" t="s">
        <v>168</v>
      </c>
      <c r="J14" s="64" t="s">
        <v>2</v>
      </c>
      <c r="K14" s="10" t="s">
        <v>142</v>
      </c>
      <c r="L14" s="106"/>
      <c r="O14" s="279"/>
      <c r="P14" s="280"/>
      <c r="Q14" s="280"/>
      <c r="R14" s="280"/>
      <c r="S14" s="280"/>
      <c r="T14" s="281"/>
    </row>
    <row r="15" spans="1:22" ht="37.5" customHeight="1" thickBot="1" x14ac:dyDescent="0.2">
      <c r="A15" s="65">
        <v>18</v>
      </c>
      <c r="B15" s="306" t="s">
        <v>17</v>
      </c>
      <c r="C15" s="306"/>
      <c r="D15" s="306"/>
      <c r="E15" s="66" t="s">
        <v>143</v>
      </c>
      <c r="F15" s="66" t="s">
        <v>4</v>
      </c>
      <c r="G15" s="66"/>
      <c r="H15" s="150" t="s">
        <v>63</v>
      </c>
      <c r="I15" s="66" t="s">
        <v>191</v>
      </c>
      <c r="J15" s="66" t="s">
        <v>15</v>
      </c>
      <c r="K15" s="66"/>
      <c r="L15" s="151" t="s">
        <v>228</v>
      </c>
    </row>
    <row r="16" spans="1:22" ht="24" customHeight="1" thickTop="1" x14ac:dyDescent="0.15">
      <c r="A16" s="4"/>
      <c r="B16" s="5" t="s">
        <v>18</v>
      </c>
      <c r="C16" s="5"/>
      <c r="D16" s="5"/>
      <c r="E16" s="5"/>
      <c r="F16" s="5"/>
      <c r="G16" s="5"/>
      <c r="H16" s="5"/>
      <c r="I16" s="5"/>
      <c r="J16" s="5"/>
      <c r="K16" s="5"/>
      <c r="L16" s="6"/>
    </row>
    <row r="17" spans="1:12" ht="24" customHeight="1" x14ac:dyDescent="0.15">
      <c r="A17" s="7">
        <v>19</v>
      </c>
      <c r="B17" t="s">
        <v>19</v>
      </c>
      <c r="L17" s="8"/>
    </row>
    <row r="18" spans="1:12" ht="24" customHeight="1" thickBot="1" x14ac:dyDescent="0.2">
      <c r="A18" s="7"/>
      <c r="B18" t="s">
        <v>20</v>
      </c>
      <c r="L18" s="8"/>
    </row>
    <row r="19" spans="1:12" ht="24" customHeight="1" x14ac:dyDescent="0.15">
      <c r="A19" s="307" t="s">
        <v>169</v>
      </c>
      <c r="B19" s="16" t="s">
        <v>8</v>
      </c>
      <c r="C19" s="17" t="s">
        <v>1</v>
      </c>
      <c r="D19" s="120" t="s">
        <v>225</v>
      </c>
      <c r="E19" s="17"/>
      <c r="F19" s="304" t="s">
        <v>239</v>
      </c>
      <c r="G19" s="304"/>
      <c r="H19" s="304"/>
      <c r="I19" s="304"/>
      <c r="J19" s="304"/>
      <c r="K19" s="304"/>
      <c r="L19" s="305"/>
    </row>
    <row r="20" spans="1:12" ht="24" customHeight="1" x14ac:dyDescent="0.15">
      <c r="A20" s="308"/>
      <c r="B20" s="2" t="s">
        <v>6</v>
      </c>
      <c r="C20" s="1" t="s">
        <v>1</v>
      </c>
      <c r="D20" s="121"/>
      <c r="E20" s="122"/>
      <c r="F20" s="303" t="s">
        <v>240</v>
      </c>
      <c r="G20" s="303"/>
      <c r="H20" s="303"/>
      <c r="I20" s="303"/>
      <c r="J20" s="303"/>
      <c r="K20" s="1"/>
      <c r="L20" s="123" t="s">
        <v>231</v>
      </c>
    </row>
    <row r="21" spans="1:12" ht="24" customHeight="1" thickBot="1" x14ac:dyDescent="0.2">
      <c r="A21" s="309"/>
      <c r="B21" s="18" t="s">
        <v>21</v>
      </c>
      <c r="C21" s="19" t="s">
        <v>1</v>
      </c>
      <c r="D21" s="301"/>
      <c r="E21" s="301"/>
      <c r="F21" s="301"/>
      <c r="G21" s="301"/>
      <c r="H21" s="301"/>
      <c r="I21" s="301"/>
      <c r="J21" s="301"/>
      <c r="K21" s="301"/>
      <c r="L21" s="302"/>
    </row>
    <row r="22" spans="1:12" ht="24" customHeight="1" x14ac:dyDescent="0.15">
      <c r="A22" s="307" t="s">
        <v>170</v>
      </c>
      <c r="B22" s="16" t="s">
        <v>8</v>
      </c>
      <c r="C22" s="17" t="s">
        <v>1</v>
      </c>
      <c r="D22" s="120" t="s">
        <v>225</v>
      </c>
      <c r="E22" s="17"/>
      <c r="F22" s="304" t="s">
        <v>242</v>
      </c>
      <c r="G22" s="304"/>
      <c r="H22" s="304"/>
      <c r="I22" s="304"/>
      <c r="J22" s="304"/>
      <c r="K22" s="304"/>
      <c r="L22" s="305"/>
    </row>
    <row r="23" spans="1:12" ht="24" customHeight="1" x14ac:dyDescent="0.15">
      <c r="A23" s="308"/>
      <c r="B23" s="2" t="s">
        <v>6</v>
      </c>
      <c r="C23" s="1" t="s">
        <v>1</v>
      </c>
      <c r="D23" s="121"/>
      <c r="E23" s="122"/>
      <c r="F23" s="303" t="s">
        <v>243</v>
      </c>
      <c r="G23" s="303"/>
      <c r="H23" s="303"/>
      <c r="I23" s="303"/>
      <c r="J23" s="303"/>
      <c r="K23" s="1"/>
      <c r="L23" s="123" t="s">
        <v>231</v>
      </c>
    </row>
    <row r="24" spans="1:12" ht="24" customHeight="1" thickBot="1" x14ac:dyDescent="0.2">
      <c r="A24" s="309"/>
      <c r="B24" s="18" t="s">
        <v>21</v>
      </c>
      <c r="C24" s="19" t="s">
        <v>1</v>
      </c>
      <c r="D24" s="301"/>
      <c r="E24" s="301"/>
      <c r="F24" s="301"/>
      <c r="G24" s="301"/>
      <c r="H24" s="301"/>
      <c r="I24" s="301"/>
      <c r="J24" s="301"/>
      <c r="K24" s="301"/>
      <c r="L24" s="302"/>
    </row>
    <row r="25" spans="1:12" ht="24" customHeight="1" x14ac:dyDescent="0.15">
      <c r="A25" s="307" t="s">
        <v>171</v>
      </c>
      <c r="B25" s="16" t="s">
        <v>8</v>
      </c>
      <c r="C25" s="17" t="s">
        <v>1</v>
      </c>
      <c r="D25" s="120" t="s">
        <v>225</v>
      </c>
      <c r="E25" s="17"/>
      <c r="F25" s="304" t="s">
        <v>241</v>
      </c>
      <c r="G25" s="304"/>
      <c r="H25" s="304"/>
      <c r="I25" s="304"/>
      <c r="J25" s="304"/>
      <c r="K25" s="304"/>
      <c r="L25" s="305"/>
    </row>
    <row r="26" spans="1:12" ht="24" customHeight="1" x14ac:dyDescent="0.15">
      <c r="A26" s="308"/>
      <c r="B26" s="2" t="s">
        <v>6</v>
      </c>
      <c r="C26" s="1" t="s">
        <v>1</v>
      </c>
      <c r="D26" s="121"/>
      <c r="E26" s="122"/>
      <c r="F26" s="303" t="s">
        <v>235</v>
      </c>
      <c r="G26" s="303"/>
      <c r="H26" s="303"/>
      <c r="I26" s="303"/>
      <c r="J26" s="303"/>
      <c r="K26" s="1"/>
      <c r="L26" s="123" t="s">
        <v>238</v>
      </c>
    </row>
    <row r="27" spans="1:12" ht="24" customHeight="1" thickBot="1" x14ac:dyDescent="0.2">
      <c r="A27" s="309"/>
      <c r="B27" s="18" t="s">
        <v>21</v>
      </c>
      <c r="C27" s="19" t="s">
        <v>1</v>
      </c>
      <c r="D27" s="301"/>
      <c r="E27" s="301"/>
      <c r="F27" s="301"/>
      <c r="G27" s="301"/>
      <c r="H27" s="301"/>
      <c r="I27" s="301"/>
      <c r="J27" s="301"/>
      <c r="K27" s="301"/>
      <c r="L27" s="302"/>
    </row>
    <row r="28" spans="1:12" ht="24" customHeight="1" x14ac:dyDescent="0.15">
      <c r="A28" s="307" t="s">
        <v>172</v>
      </c>
      <c r="B28" s="16" t="s">
        <v>8</v>
      </c>
      <c r="C28" s="17" t="s">
        <v>1</v>
      </c>
      <c r="D28" s="120" t="s">
        <v>225</v>
      </c>
      <c r="E28" s="17"/>
      <c r="F28" s="304" t="s">
        <v>241</v>
      </c>
      <c r="G28" s="304"/>
      <c r="H28" s="304"/>
      <c r="I28" s="304"/>
      <c r="J28" s="304"/>
      <c r="K28" s="304"/>
      <c r="L28" s="305"/>
    </row>
    <row r="29" spans="1:12" ht="24" customHeight="1" x14ac:dyDescent="0.15">
      <c r="A29" s="308"/>
      <c r="B29" s="2" t="s">
        <v>6</v>
      </c>
      <c r="C29" s="1" t="s">
        <v>1</v>
      </c>
      <c r="D29" s="121"/>
      <c r="E29" s="122"/>
      <c r="F29" s="303" t="s">
        <v>235</v>
      </c>
      <c r="G29" s="303"/>
      <c r="H29" s="303"/>
      <c r="I29" s="303"/>
      <c r="J29" s="303"/>
      <c r="K29" s="1"/>
      <c r="L29" s="123" t="s">
        <v>238</v>
      </c>
    </row>
    <row r="30" spans="1:12" ht="24" customHeight="1" thickBot="1" x14ac:dyDescent="0.2">
      <c r="A30" s="309"/>
      <c r="B30" s="18" t="s">
        <v>21</v>
      </c>
      <c r="C30" s="19" t="s">
        <v>1</v>
      </c>
      <c r="D30" s="301"/>
      <c r="E30" s="301"/>
      <c r="F30" s="301"/>
      <c r="G30" s="301"/>
      <c r="H30" s="301"/>
      <c r="I30" s="301"/>
      <c r="J30" s="301"/>
      <c r="K30" s="301"/>
      <c r="L30" s="302"/>
    </row>
    <row r="31" spans="1:12" ht="24" customHeight="1" x14ac:dyDescent="0.15">
      <c r="A31" s="7"/>
      <c r="B31" t="s">
        <v>16</v>
      </c>
      <c r="L31" s="8"/>
    </row>
    <row r="32" spans="1:12" ht="24" customHeight="1" x14ac:dyDescent="0.15">
      <c r="A32" s="7"/>
      <c r="L32" s="8"/>
    </row>
    <row r="33" spans="1:12" ht="24" customHeight="1" x14ac:dyDescent="0.15">
      <c r="A33" s="7"/>
      <c r="L33" s="8"/>
    </row>
    <row r="34" spans="1:12" ht="24" customHeight="1" x14ac:dyDescent="0.15">
      <c r="A34" s="7"/>
      <c r="D34" t="s">
        <v>22</v>
      </c>
      <c r="L34" s="8"/>
    </row>
    <row r="35" spans="1:12" ht="24" customHeight="1" x14ac:dyDescent="0.15">
      <c r="A35" s="7"/>
      <c r="F35" s="3" t="s">
        <v>23</v>
      </c>
      <c r="G35" s="3"/>
      <c r="H35" s="148"/>
      <c r="I35" s="128"/>
      <c r="J35" s="128"/>
      <c r="L35" s="8"/>
    </row>
    <row r="36" spans="1:12" ht="24" customHeight="1" thickBot="1" x14ac:dyDescent="0.2">
      <c r="A36" s="11"/>
      <c r="B36" s="12"/>
      <c r="C36" s="12"/>
      <c r="D36" s="12"/>
      <c r="E36" s="12"/>
      <c r="F36" s="12"/>
      <c r="G36" s="12"/>
      <c r="H36" s="12"/>
      <c r="I36" s="12"/>
      <c r="J36" s="12"/>
      <c r="K36" s="12"/>
      <c r="L36" s="13"/>
    </row>
    <row r="37" spans="1:12" ht="24" customHeight="1" thickTop="1" x14ac:dyDescent="0.15"/>
    <row r="38" spans="1:12" ht="24" customHeight="1" x14ac:dyDescent="0.15"/>
    <row r="39" spans="1:12" ht="24" customHeight="1" x14ac:dyDescent="0.15"/>
    <row r="40" spans="1:12" ht="24" customHeight="1" x14ac:dyDescent="0.15"/>
    <row r="41" spans="1:12" ht="24" customHeight="1" x14ac:dyDescent="0.15"/>
    <row r="42" spans="1:12" ht="24" customHeight="1" x14ac:dyDescent="0.15"/>
    <row r="43" spans="1:12" ht="24" customHeight="1" x14ac:dyDescent="0.15"/>
    <row r="44" spans="1:12" ht="24" customHeight="1" x14ac:dyDescent="0.15"/>
    <row r="45" spans="1:12" ht="24" customHeight="1" x14ac:dyDescent="0.15"/>
    <row r="46" spans="1:12" ht="24" customHeight="1" x14ac:dyDescent="0.15"/>
    <row r="47" spans="1:12" ht="24" customHeight="1" x14ac:dyDescent="0.15"/>
    <row r="48" spans="1:12" ht="24" customHeight="1" x14ac:dyDescent="0.15"/>
    <row r="49" ht="24" customHeight="1" x14ac:dyDescent="0.15"/>
    <row r="50" ht="24" customHeight="1" x14ac:dyDescent="0.15"/>
  </sheetData>
  <mergeCells count="24">
    <mergeCell ref="O13:T14"/>
    <mergeCell ref="H9:L9"/>
    <mergeCell ref="H10:L10"/>
    <mergeCell ref="F3:L6"/>
    <mergeCell ref="O10:T12"/>
    <mergeCell ref="Q3:U7"/>
    <mergeCell ref="B12:D12"/>
    <mergeCell ref="D21:L21"/>
    <mergeCell ref="F20:J20"/>
    <mergeCell ref="F22:L22"/>
    <mergeCell ref="F19:L19"/>
    <mergeCell ref="B15:D15"/>
    <mergeCell ref="A25:A27"/>
    <mergeCell ref="A19:A21"/>
    <mergeCell ref="A28:A30"/>
    <mergeCell ref="D24:L24"/>
    <mergeCell ref="D27:L27"/>
    <mergeCell ref="D30:L30"/>
    <mergeCell ref="F29:J29"/>
    <mergeCell ref="F25:L25"/>
    <mergeCell ref="F26:J26"/>
    <mergeCell ref="F28:L28"/>
    <mergeCell ref="A22:A24"/>
    <mergeCell ref="F23:J23"/>
  </mergeCells>
  <phoneticPr fontId="2"/>
  <hyperlinks>
    <hyperlink ref="N10" r:id="rId1" xr:uid="{00000000-0004-0000-0600-000000000000}"/>
  </hyperlinks>
  <pageMargins left="0.56000000000000005" right="0.3" top="0.73" bottom="0.49" header="0.51" footer="0.39"/>
  <pageSetup paperSize="9" scale="82" orientation="portrait"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50"/>
  <sheetViews>
    <sheetView view="pageBreakPreview" zoomScale="75" zoomScaleNormal="75" zoomScaleSheetLayoutView="75" workbookViewId="0">
      <selection activeCell="L1" sqref="L1"/>
    </sheetView>
  </sheetViews>
  <sheetFormatPr defaultColWidth="8.875" defaultRowHeight="21" customHeight="1" x14ac:dyDescent="0.15"/>
  <cols>
    <col min="1" max="1" width="3.375" customWidth="1"/>
    <col min="2" max="2" width="16.625" customWidth="1"/>
    <col min="3" max="3" width="1.125" customWidth="1"/>
    <col min="4" max="4" width="19.125" customWidth="1"/>
    <col min="5" max="5" width="3.375" customWidth="1"/>
    <col min="6" max="6" width="16.625" customWidth="1"/>
    <col min="7" max="7" width="1.125" customWidth="1"/>
    <col min="8" max="8" width="16.625" customWidth="1"/>
    <col min="9" max="9" width="3.375" customWidth="1"/>
    <col min="10" max="10" width="16.625" customWidth="1"/>
    <col min="11" max="11" width="1.125" customWidth="1"/>
    <col min="12" max="12" width="16.625" customWidth="1"/>
    <col min="13" max="13" width="1.875" customWidth="1"/>
    <col min="14" max="14" width="2.875" customWidth="1"/>
    <col min="15" max="15" width="16.875" customWidth="1"/>
    <col min="16" max="16" width="14.875" customWidth="1"/>
    <col min="17" max="19" width="12.125" customWidth="1"/>
  </cols>
  <sheetData>
    <row r="1" spans="1:22" ht="21" customHeight="1" x14ac:dyDescent="0.15">
      <c r="B1" s="14">
        <f>'出艇申告書(乗員登録)'!$B$9</f>
        <v>0</v>
      </c>
      <c r="J1" s="69" t="s">
        <v>118</v>
      </c>
      <c r="K1" t="s">
        <v>133</v>
      </c>
      <c r="L1" s="127" t="s">
        <v>281</v>
      </c>
    </row>
    <row r="2" spans="1:22" ht="42.75" customHeight="1" thickBot="1" x14ac:dyDescent="0.2">
      <c r="D2" s="15" t="s">
        <v>223</v>
      </c>
      <c r="O2" s="78" t="s">
        <v>112</v>
      </c>
    </row>
    <row r="3" spans="1:22" ht="31.5" customHeight="1" thickTop="1" thickBot="1" x14ac:dyDescent="0.2">
      <c r="A3" s="39">
        <v>1</v>
      </c>
      <c r="B3" s="99" t="s">
        <v>0</v>
      </c>
      <c r="C3" s="38" t="s">
        <v>134</v>
      </c>
      <c r="D3" s="102">
        <f>'出艇申告書(乗員登録)'!$H$8</f>
        <v>0</v>
      </c>
      <c r="F3" s="286" t="s">
        <v>247</v>
      </c>
      <c r="G3" s="286"/>
      <c r="H3" s="286"/>
      <c r="I3" s="286"/>
      <c r="J3" s="286"/>
      <c r="K3" s="286"/>
      <c r="L3" s="286"/>
      <c r="O3" s="76" t="s">
        <v>0</v>
      </c>
      <c r="Q3" s="296" t="s">
        <v>222</v>
      </c>
      <c r="R3" s="297"/>
      <c r="S3" s="297"/>
      <c r="T3" s="297"/>
      <c r="U3" s="298"/>
    </row>
    <row r="4" spans="1:22" ht="36" customHeight="1" thickBot="1" x14ac:dyDescent="0.2">
      <c r="A4" s="40">
        <v>2</v>
      </c>
      <c r="B4" s="100" t="s">
        <v>161</v>
      </c>
      <c r="C4" s="10" t="s">
        <v>162</v>
      </c>
      <c r="D4" s="103">
        <f>'出艇申告書(乗員登録)'!$L$8</f>
        <v>0</v>
      </c>
      <c r="F4" s="286"/>
      <c r="G4" s="286"/>
      <c r="H4" s="286"/>
      <c r="I4" s="286"/>
      <c r="J4" s="286"/>
      <c r="K4" s="286"/>
      <c r="L4" s="286"/>
      <c r="O4" s="76" t="s">
        <v>161</v>
      </c>
      <c r="Q4" s="296"/>
      <c r="R4" s="297"/>
      <c r="S4" s="297"/>
      <c r="T4" s="297"/>
      <c r="U4" s="298"/>
    </row>
    <row r="5" spans="1:22" ht="36" customHeight="1" thickBot="1" x14ac:dyDescent="0.2">
      <c r="A5" s="40">
        <v>3</v>
      </c>
      <c r="B5" s="100" t="s">
        <v>111</v>
      </c>
      <c r="C5" s="10" t="s">
        <v>193</v>
      </c>
      <c r="D5" s="103">
        <f>'出艇申告書(乗員登録)'!$C$11</f>
        <v>0</v>
      </c>
      <c r="F5" s="286"/>
      <c r="G5" s="286"/>
      <c r="H5" s="286"/>
      <c r="I5" s="286"/>
      <c r="J5" s="286"/>
      <c r="K5" s="286"/>
      <c r="L5" s="286"/>
      <c r="O5" s="76" t="s">
        <v>111</v>
      </c>
      <c r="Q5" s="296"/>
      <c r="R5" s="297"/>
      <c r="S5" s="297"/>
      <c r="T5" s="297"/>
      <c r="U5" s="298"/>
    </row>
    <row r="6" spans="1:22" ht="36" customHeight="1" thickBot="1" x14ac:dyDescent="0.2">
      <c r="A6" s="40">
        <v>4</v>
      </c>
      <c r="B6" s="100" t="s">
        <v>194</v>
      </c>
      <c r="C6" s="10" t="s">
        <v>193</v>
      </c>
      <c r="D6" s="107">
        <f>'出艇申告書(乗員登録)'!$M$11</f>
        <v>0</v>
      </c>
      <c r="F6" s="286"/>
      <c r="G6" s="286"/>
      <c r="H6" s="286"/>
      <c r="I6" s="286"/>
      <c r="J6" s="286"/>
      <c r="K6" s="286"/>
      <c r="L6" s="286"/>
      <c r="O6" s="89" t="s">
        <v>132</v>
      </c>
      <c r="P6" s="88"/>
      <c r="Q6" s="296"/>
      <c r="R6" s="297"/>
      <c r="S6" s="297"/>
      <c r="T6" s="297"/>
      <c r="U6" s="298"/>
    </row>
    <row r="7" spans="1:22" ht="36" customHeight="1" thickBot="1" x14ac:dyDescent="0.2">
      <c r="A7" s="84">
        <v>5</v>
      </c>
      <c r="B7" s="101" t="s">
        <v>135</v>
      </c>
      <c r="C7" s="85" t="s">
        <v>136</v>
      </c>
      <c r="D7" s="108" t="str">
        <f ca="1">IF(D6="","",INT(((NOW())-D6)/365.25))&amp;"歳"</f>
        <v>126歳</v>
      </c>
      <c r="F7" s="93" t="s">
        <v>184</v>
      </c>
      <c r="G7" s="94" t="s">
        <v>136</v>
      </c>
      <c r="H7" s="95">
        <f>'出艇申告書(乗員登録)'!$H$9</f>
        <v>0</v>
      </c>
      <c r="I7" s="94"/>
      <c r="J7" s="93" t="s">
        <v>185</v>
      </c>
      <c r="K7" s="94" t="s">
        <v>136</v>
      </c>
      <c r="L7" s="98">
        <f>'出艇申告書(乗員登録)'!$L$9</f>
        <v>0</v>
      </c>
      <c r="O7" s="77" t="s">
        <v>131</v>
      </c>
      <c r="P7" s="87"/>
      <c r="Q7" s="279"/>
      <c r="R7" s="280"/>
      <c r="S7" s="280"/>
      <c r="T7" s="280"/>
      <c r="U7" s="281"/>
    </row>
    <row r="8" spans="1:22" ht="12" customHeight="1" thickTop="1" thickBot="1" x14ac:dyDescent="0.2">
      <c r="O8" s="86"/>
      <c r="P8" s="86"/>
    </row>
    <row r="9" spans="1:22" s="9" customFormat="1" ht="36" customHeight="1" thickTop="1" thickBot="1" x14ac:dyDescent="0.2">
      <c r="A9" s="50">
        <v>6</v>
      </c>
      <c r="B9" s="54" t="s">
        <v>105</v>
      </c>
      <c r="C9" s="51" t="s">
        <v>1</v>
      </c>
      <c r="D9" s="55">
        <f>'出艇申告書(乗員登録)'!$J$11</f>
        <v>0</v>
      </c>
      <c r="E9" s="52">
        <v>7</v>
      </c>
      <c r="F9" s="54" t="s">
        <v>100</v>
      </c>
      <c r="G9" s="51" t="s">
        <v>137</v>
      </c>
      <c r="H9" s="282">
        <f>'出艇申告書(乗員登録)'!$F$11</f>
        <v>0</v>
      </c>
      <c r="I9" s="282"/>
      <c r="J9" s="282"/>
      <c r="K9" s="282"/>
      <c r="L9" s="283"/>
      <c r="O9" s="87" t="s">
        <v>105</v>
      </c>
      <c r="P9" s="87" t="s">
        <v>100</v>
      </c>
    </row>
    <row r="10" spans="1:22" s="9" customFormat="1" ht="30" customHeight="1" x14ac:dyDescent="0.15">
      <c r="A10" s="72">
        <v>8</v>
      </c>
      <c r="B10" s="75" t="s">
        <v>101</v>
      </c>
      <c r="C10" s="73" t="s">
        <v>1</v>
      </c>
      <c r="D10" s="118">
        <f>'出艇申告書(乗員登録)'!$C$18</f>
        <v>0</v>
      </c>
      <c r="E10" s="74">
        <v>9</v>
      </c>
      <c r="F10" s="75" t="s">
        <v>102</v>
      </c>
      <c r="G10" s="73" t="s">
        <v>138</v>
      </c>
      <c r="H10" s="284">
        <f>'出艇申告書(乗員登録)'!$F$18</f>
        <v>0</v>
      </c>
      <c r="I10" s="284"/>
      <c r="J10" s="284"/>
      <c r="K10" s="284"/>
      <c r="L10" s="285"/>
      <c r="N10" s="97" t="s">
        <v>188</v>
      </c>
      <c r="O10" s="287" t="s">
        <v>128</v>
      </c>
      <c r="P10" s="288"/>
      <c r="Q10" s="288"/>
      <c r="R10" s="288"/>
      <c r="S10" s="288"/>
      <c r="T10" s="289"/>
      <c r="V10" s="96"/>
    </row>
    <row r="11" spans="1:22" s="9" customFormat="1" ht="30" customHeight="1" x14ac:dyDescent="0.15">
      <c r="A11" s="53">
        <v>10</v>
      </c>
      <c r="B11" s="79" t="s">
        <v>121</v>
      </c>
      <c r="C11" s="58" t="s">
        <v>136</v>
      </c>
      <c r="D11" s="119">
        <f>'出艇申告書(乗員登録)'!$M$18</f>
        <v>0</v>
      </c>
      <c r="E11" s="80">
        <v>11</v>
      </c>
      <c r="F11" s="81" t="s">
        <v>123</v>
      </c>
      <c r="G11" s="10" t="s">
        <v>1</v>
      </c>
      <c r="H11" s="109" t="str">
        <f ca="1">IF(D11="","",INT(((NOW())-D11)/365.25))&amp;"歳"</f>
        <v>126歳</v>
      </c>
      <c r="I11" s="82">
        <v>12</v>
      </c>
      <c r="J11" s="79" t="s">
        <v>122</v>
      </c>
      <c r="K11" s="58" t="s">
        <v>193</v>
      </c>
      <c r="L11" s="83"/>
      <c r="O11" s="290"/>
      <c r="P11" s="291"/>
      <c r="Q11" s="291"/>
      <c r="R11" s="291"/>
      <c r="S11" s="291"/>
      <c r="T11" s="292"/>
    </row>
    <row r="12" spans="1:22" s="9" customFormat="1" ht="30" customHeight="1" thickBot="1" x14ac:dyDescent="0.2">
      <c r="A12" s="53">
        <v>13</v>
      </c>
      <c r="B12" s="299" t="s">
        <v>127</v>
      </c>
      <c r="C12" s="299"/>
      <c r="D12" s="300"/>
      <c r="E12" s="56">
        <v>14</v>
      </c>
      <c r="F12" s="57" t="s">
        <v>103</v>
      </c>
      <c r="G12" s="58" t="s">
        <v>139</v>
      </c>
      <c r="H12" s="125">
        <f>'出艇申告書(乗員登録)'!J18</f>
        <v>0</v>
      </c>
      <c r="I12" s="59">
        <v>15</v>
      </c>
      <c r="J12" s="57" t="s">
        <v>104</v>
      </c>
      <c r="K12" s="58" t="s">
        <v>140</v>
      </c>
      <c r="L12" s="126"/>
      <c r="O12" s="293"/>
      <c r="P12" s="294"/>
      <c r="Q12" s="294"/>
      <c r="R12" s="294"/>
      <c r="S12" s="294"/>
      <c r="T12" s="295"/>
    </row>
    <row r="13" spans="1:22" s="9" customFormat="1" ht="41.25" customHeight="1" x14ac:dyDescent="0.15">
      <c r="A13" s="62" t="s">
        <v>163</v>
      </c>
      <c r="B13" s="67" t="s">
        <v>176</v>
      </c>
      <c r="C13" s="10" t="s">
        <v>141</v>
      </c>
      <c r="D13" s="104"/>
      <c r="E13" s="63" t="s">
        <v>164</v>
      </c>
      <c r="F13" s="64" t="s">
        <v>3</v>
      </c>
      <c r="G13" s="10" t="s">
        <v>141</v>
      </c>
      <c r="H13" s="104"/>
      <c r="I13" s="63" t="s">
        <v>165</v>
      </c>
      <c r="J13" s="64" t="s">
        <v>2</v>
      </c>
      <c r="K13" s="10" t="s">
        <v>142</v>
      </c>
      <c r="L13" s="106"/>
      <c r="O13" s="276" t="s">
        <v>224</v>
      </c>
      <c r="P13" s="277"/>
      <c r="Q13" s="277"/>
      <c r="R13" s="277"/>
      <c r="S13" s="277"/>
      <c r="T13" s="278"/>
    </row>
    <row r="14" spans="1:22" s="9" customFormat="1" ht="41.25" customHeight="1" thickBot="1" x14ac:dyDescent="0.2">
      <c r="A14" s="62" t="s">
        <v>166</v>
      </c>
      <c r="B14" s="67" t="s">
        <v>177</v>
      </c>
      <c r="C14" s="10" t="s">
        <v>141</v>
      </c>
      <c r="D14" s="104"/>
      <c r="E14" s="63" t="s">
        <v>167</v>
      </c>
      <c r="F14" s="64" t="s">
        <v>3</v>
      </c>
      <c r="G14" s="10" t="s">
        <v>141</v>
      </c>
      <c r="H14" s="104"/>
      <c r="I14" s="63" t="s">
        <v>168</v>
      </c>
      <c r="J14" s="64" t="s">
        <v>2</v>
      </c>
      <c r="K14" s="10" t="s">
        <v>142</v>
      </c>
      <c r="L14" s="106"/>
      <c r="O14" s="279"/>
      <c r="P14" s="280"/>
      <c r="Q14" s="280"/>
      <c r="R14" s="280"/>
      <c r="S14" s="280"/>
      <c r="T14" s="281"/>
    </row>
    <row r="15" spans="1:22" ht="37.5" customHeight="1" thickBot="1" x14ac:dyDescent="0.2">
      <c r="A15" s="65">
        <v>18</v>
      </c>
      <c r="B15" s="306" t="s">
        <v>17</v>
      </c>
      <c r="C15" s="306"/>
      <c r="D15" s="306"/>
      <c r="E15" s="66" t="s">
        <v>143</v>
      </c>
      <c r="F15" s="66" t="s">
        <v>4</v>
      </c>
      <c r="G15" s="66"/>
      <c r="H15" s="150" t="s">
        <v>63</v>
      </c>
      <c r="I15" s="66" t="s">
        <v>193</v>
      </c>
      <c r="J15" s="66" t="s">
        <v>15</v>
      </c>
      <c r="K15" s="66"/>
      <c r="L15" s="151" t="s">
        <v>228</v>
      </c>
    </row>
    <row r="16" spans="1:22" ht="24" customHeight="1" thickTop="1" x14ac:dyDescent="0.15">
      <c r="A16" s="4"/>
      <c r="B16" s="5" t="s">
        <v>18</v>
      </c>
      <c r="C16" s="5"/>
      <c r="D16" s="5"/>
      <c r="E16" s="5"/>
      <c r="F16" s="5"/>
      <c r="G16" s="5"/>
      <c r="H16" s="5"/>
      <c r="I16" s="5"/>
      <c r="J16" s="5"/>
      <c r="K16" s="5"/>
      <c r="L16" s="6"/>
    </row>
    <row r="17" spans="1:12" ht="24" customHeight="1" x14ac:dyDescent="0.15">
      <c r="A17" s="7">
        <v>19</v>
      </c>
      <c r="B17" t="s">
        <v>19</v>
      </c>
      <c r="L17" s="8"/>
    </row>
    <row r="18" spans="1:12" ht="24" customHeight="1" thickBot="1" x14ac:dyDescent="0.2">
      <c r="A18" s="7"/>
      <c r="B18" t="s">
        <v>20</v>
      </c>
      <c r="L18" s="8"/>
    </row>
    <row r="19" spans="1:12" ht="24" customHeight="1" x14ac:dyDescent="0.15">
      <c r="A19" s="307" t="s">
        <v>169</v>
      </c>
      <c r="B19" s="16" t="s">
        <v>8</v>
      </c>
      <c r="C19" s="17" t="s">
        <v>1</v>
      </c>
      <c r="D19" s="120" t="s">
        <v>225</v>
      </c>
      <c r="E19" s="17"/>
      <c r="F19" s="304" t="s">
        <v>239</v>
      </c>
      <c r="G19" s="304"/>
      <c r="H19" s="304"/>
      <c r="I19" s="304"/>
      <c r="J19" s="304"/>
      <c r="K19" s="304"/>
      <c r="L19" s="305"/>
    </row>
    <row r="20" spans="1:12" ht="24" customHeight="1" x14ac:dyDescent="0.15">
      <c r="A20" s="308"/>
      <c r="B20" s="2" t="s">
        <v>6</v>
      </c>
      <c r="C20" s="1" t="s">
        <v>1</v>
      </c>
      <c r="D20" s="121"/>
      <c r="E20" s="122"/>
      <c r="F20" s="303" t="s">
        <v>240</v>
      </c>
      <c r="G20" s="303"/>
      <c r="H20" s="303"/>
      <c r="I20" s="303"/>
      <c r="J20" s="303"/>
      <c r="K20" s="1"/>
      <c r="L20" s="123" t="s">
        <v>231</v>
      </c>
    </row>
    <row r="21" spans="1:12" ht="24" customHeight="1" thickBot="1" x14ac:dyDescent="0.2">
      <c r="A21" s="309"/>
      <c r="B21" s="18" t="s">
        <v>21</v>
      </c>
      <c r="C21" s="19" t="s">
        <v>1</v>
      </c>
      <c r="D21" s="301"/>
      <c r="E21" s="301"/>
      <c r="F21" s="301"/>
      <c r="G21" s="301"/>
      <c r="H21" s="301"/>
      <c r="I21" s="301"/>
      <c r="J21" s="301"/>
      <c r="K21" s="301"/>
      <c r="L21" s="302"/>
    </row>
    <row r="22" spans="1:12" ht="24" customHeight="1" x14ac:dyDescent="0.15">
      <c r="A22" s="307" t="s">
        <v>170</v>
      </c>
      <c r="B22" s="16" t="s">
        <v>8</v>
      </c>
      <c r="C22" s="17" t="s">
        <v>1</v>
      </c>
      <c r="D22" s="120" t="s">
        <v>225</v>
      </c>
      <c r="E22" s="17"/>
      <c r="F22" s="304" t="s">
        <v>242</v>
      </c>
      <c r="G22" s="304"/>
      <c r="H22" s="304"/>
      <c r="I22" s="304"/>
      <c r="J22" s="304"/>
      <c r="K22" s="304"/>
      <c r="L22" s="305"/>
    </row>
    <row r="23" spans="1:12" ht="24" customHeight="1" x14ac:dyDescent="0.15">
      <c r="A23" s="308"/>
      <c r="B23" s="2" t="s">
        <v>6</v>
      </c>
      <c r="C23" s="1" t="s">
        <v>1</v>
      </c>
      <c r="D23" s="121"/>
      <c r="E23" s="122"/>
      <c r="F23" s="303" t="s">
        <v>243</v>
      </c>
      <c r="G23" s="303"/>
      <c r="H23" s="303"/>
      <c r="I23" s="303"/>
      <c r="J23" s="303"/>
      <c r="K23" s="1"/>
      <c r="L23" s="123" t="s">
        <v>231</v>
      </c>
    </row>
    <row r="24" spans="1:12" ht="24" customHeight="1" thickBot="1" x14ac:dyDescent="0.2">
      <c r="A24" s="309"/>
      <c r="B24" s="18" t="s">
        <v>21</v>
      </c>
      <c r="C24" s="19" t="s">
        <v>1</v>
      </c>
      <c r="D24" s="301"/>
      <c r="E24" s="301"/>
      <c r="F24" s="301"/>
      <c r="G24" s="301"/>
      <c r="H24" s="301"/>
      <c r="I24" s="301"/>
      <c r="J24" s="301"/>
      <c r="K24" s="301"/>
      <c r="L24" s="302"/>
    </row>
    <row r="25" spans="1:12" ht="24" customHeight="1" x14ac:dyDescent="0.15">
      <c r="A25" s="307" t="s">
        <v>171</v>
      </c>
      <c r="B25" s="16" t="s">
        <v>8</v>
      </c>
      <c r="C25" s="17" t="s">
        <v>1</v>
      </c>
      <c r="D25" s="120" t="s">
        <v>225</v>
      </c>
      <c r="E25" s="17"/>
      <c r="F25" s="304" t="s">
        <v>241</v>
      </c>
      <c r="G25" s="304"/>
      <c r="H25" s="304"/>
      <c r="I25" s="304"/>
      <c r="J25" s="304"/>
      <c r="K25" s="304"/>
      <c r="L25" s="305"/>
    </row>
    <row r="26" spans="1:12" ht="24" customHeight="1" x14ac:dyDescent="0.15">
      <c r="A26" s="308"/>
      <c r="B26" s="2" t="s">
        <v>6</v>
      </c>
      <c r="C26" s="1" t="s">
        <v>1</v>
      </c>
      <c r="D26" s="121"/>
      <c r="E26" s="122"/>
      <c r="F26" s="303" t="s">
        <v>235</v>
      </c>
      <c r="G26" s="303"/>
      <c r="H26" s="303"/>
      <c r="I26" s="303"/>
      <c r="J26" s="303"/>
      <c r="K26" s="1"/>
      <c r="L26" s="123" t="s">
        <v>238</v>
      </c>
    </row>
    <row r="27" spans="1:12" ht="24" customHeight="1" thickBot="1" x14ac:dyDescent="0.2">
      <c r="A27" s="309"/>
      <c r="B27" s="18" t="s">
        <v>21</v>
      </c>
      <c r="C27" s="19" t="s">
        <v>1</v>
      </c>
      <c r="D27" s="301"/>
      <c r="E27" s="301"/>
      <c r="F27" s="301"/>
      <c r="G27" s="301"/>
      <c r="H27" s="301"/>
      <c r="I27" s="301"/>
      <c r="J27" s="301"/>
      <c r="K27" s="301"/>
      <c r="L27" s="302"/>
    </row>
    <row r="28" spans="1:12" ht="24" customHeight="1" x14ac:dyDescent="0.15">
      <c r="A28" s="307" t="s">
        <v>172</v>
      </c>
      <c r="B28" s="16" t="s">
        <v>8</v>
      </c>
      <c r="C28" s="17" t="s">
        <v>1</v>
      </c>
      <c r="D28" s="120" t="s">
        <v>225</v>
      </c>
      <c r="E28" s="17"/>
      <c r="F28" s="304" t="s">
        <v>241</v>
      </c>
      <c r="G28" s="304"/>
      <c r="H28" s="304"/>
      <c r="I28" s="304"/>
      <c r="J28" s="304"/>
      <c r="K28" s="304"/>
      <c r="L28" s="305"/>
    </row>
    <row r="29" spans="1:12" ht="24" customHeight="1" x14ac:dyDescent="0.15">
      <c r="A29" s="308"/>
      <c r="B29" s="2" t="s">
        <v>6</v>
      </c>
      <c r="C29" s="1" t="s">
        <v>1</v>
      </c>
      <c r="D29" s="121"/>
      <c r="E29" s="122"/>
      <c r="F29" s="303" t="s">
        <v>245</v>
      </c>
      <c r="G29" s="303"/>
      <c r="H29" s="303"/>
      <c r="I29" s="303"/>
      <c r="J29" s="303"/>
      <c r="K29" s="1"/>
      <c r="L29" s="123" t="s">
        <v>238</v>
      </c>
    </row>
    <row r="30" spans="1:12" ht="24" customHeight="1" thickBot="1" x14ac:dyDescent="0.2">
      <c r="A30" s="309"/>
      <c r="B30" s="18" t="s">
        <v>21</v>
      </c>
      <c r="C30" s="19" t="s">
        <v>1</v>
      </c>
      <c r="D30" s="301"/>
      <c r="E30" s="301"/>
      <c r="F30" s="301"/>
      <c r="G30" s="301"/>
      <c r="H30" s="301"/>
      <c r="I30" s="301"/>
      <c r="J30" s="301"/>
      <c r="K30" s="301"/>
      <c r="L30" s="302"/>
    </row>
    <row r="31" spans="1:12" ht="24" customHeight="1" x14ac:dyDescent="0.15">
      <c r="A31" s="7"/>
      <c r="B31" t="s">
        <v>16</v>
      </c>
      <c r="L31" s="8"/>
    </row>
    <row r="32" spans="1:12" ht="24" customHeight="1" x14ac:dyDescent="0.15">
      <c r="A32" s="7"/>
      <c r="L32" s="8"/>
    </row>
    <row r="33" spans="1:12" ht="24" customHeight="1" x14ac:dyDescent="0.15">
      <c r="A33" s="7"/>
      <c r="L33" s="8"/>
    </row>
    <row r="34" spans="1:12" ht="24" customHeight="1" x14ac:dyDescent="0.15">
      <c r="A34" s="7"/>
      <c r="D34" t="s">
        <v>22</v>
      </c>
      <c r="L34" s="8"/>
    </row>
    <row r="35" spans="1:12" ht="24" customHeight="1" x14ac:dyDescent="0.15">
      <c r="A35" s="7"/>
      <c r="F35" s="3" t="s">
        <v>23</v>
      </c>
      <c r="G35" s="3"/>
      <c r="H35" s="148"/>
      <c r="I35" s="128"/>
      <c r="J35" s="128"/>
      <c r="L35" s="8"/>
    </row>
    <row r="36" spans="1:12" ht="24" customHeight="1" thickBot="1" x14ac:dyDescent="0.2">
      <c r="A36" s="11"/>
      <c r="B36" s="12"/>
      <c r="C36" s="12"/>
      <c r="D36" s="12"/>
      <c r="E36" s="12"/>
      <c r="F36" s="12"/>
      <c r="G36" s="12"/>
      <c r="H36" s="12"/>
      <c r="I36" s="12"/>
      <c r="J36" s="12"/>
      <c r="K36" s="12"/>
      <c r="L36" s="13"/>
    </row>
    <row r="37" spans="1:12" ht="24" customHeight="1" thickTop="1" x14ac:dyDescent="0.15"/>
    <row r="38" spans="1:12" ht="24" customHeight="1" x14ac:dyDescent="0.15"/>
    <row r="39" spans="1:12" ht="24" customHeight="1" x14ac:dyDescent="0.15"/>
    <row r="40" spans="1:12" ht="24" customHeight="1" x14ac:dyDescent="0.15"/>
    <row r="41" spans="1:12" ht="24" customHeight="1" x14ac:dyDescent="0.15"/>
    <row r="42" spans="1:12" ht="24" customHeight="1" x14ac:dyDescent="0.15"/>
    <row r="43" spans="1:12" ht="24" customHeight="1" x14ac:dyDescent="0.15"/>
    <row r="44" spans="1:12" ht="24" customHeight="1" x14ac:dyDescent="0.15"/>
    <row r="45" spans="1:12" ht="24" customHeight="1" x14ac:dyDescent="0.15"/>
    <row r="46" spans="1:12" ht="24" customHeight="1" x14ac:dyDescent="0.15"/>
    <row r="47" spans="1:12" ht="24" customHeight="1" x14ac:dyDescent="0.15"/>
    <row r="48" spans="1:12" ht="24" customHeight="1" x14ac:dyDescent="0.15"/>
    <row r="49" ht="24" customHeight="1" x14ac:dyDescent="0.15"/>
    <row r="50" ht="24" customHeight="1" x14ac:dyDescent="0.15"/>
  </sheetData>
  <mergeCells count="24">
    <mergeCell ref="A25:A27"/>
    <mergeCell ref="A19:A21"/>
    <mergeCell ref="A28:A30"/>
    <mergeCell ref="D24:L24"/>
    <mergeCell ref="D27:L27"/>
    <mergeCell ref="D30:L30"/>
    <mergeCell ref="F29:J29"/>
    <mergeCell ref="F25:L25"/>
    <mergeCell ref="F26:J26"/>
    <mergeCell ref="F28:L28"/>
    <mergeCell ref="A22:A24"/>
    <mergeCell ref="F23:J23"/>
    <mergeCell ref="B12:D12"/>
    <mergeCell ref="D21:L21"/>
    <mergeCell ref="F20:J20"/>
    <mergeCell ref="F22:L22"/>
    <mergeCell ref="F19:L19"/>
    <mergeCell ref="B15:D15"/>
    <mergeCell ref="O13:T14"/>
    <mergeCell ref="H9:L9"/>
    <mergeCell ref="H10:L10"/>
    <mergeCell ref="F3:L6"/>
    <mergeCell ref="O10:T12"/>
    <mergeCell ref="Q3:U7"/>
  </mergeCells>
  <phoneticPr fontId="2"/>
  <hyperlinks>
    <hyperlink ref="N10" r:id="rId1" xr:uid="{00000000-0004-0000-0700-000000000000}"/>
  </hyperlinks>
  <pageMargins left="0.56000000000000005" right="0.3" top="0.73" bottom="0.49" header="0.51" footer="0.39"/>
  <pageSetup paperSize="9" scale="82" orientation="portrait" r:id="rId2"/>
  <headerFooter alignWithMargins="0"/>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50"/>
  <sheetViews>
    <sheetView view="pageBreakPreview" zoomScale="75" zoomScaleNormal="75" zoomScaleSheetLayoutView="75" workbookViewId="0">
      <selection activeCell="L1" sqref="L1"/>
    </sheetView>
  </sheetViews>
  <sheetFormatPr defaultColWidth="8.875" defaultRowHeight="21" customHeight="1" x14ac:dyDescent="0.15"/>
  <cols>
    <col min="1" max="1" width="3.375" customWidth="1"/>
    <col min="2" max="2" width="16.625" customWidth="1"/>
    <col min="3" max="3" width="1.125" customWidth="1"/>
    <col min="4" max="4" width="19.125" customWidth="1"/>
    <col min="5" max="5" width="3.375" customWidth="1"/>
    <col min="6" max="6" width="16.625" customWidth="1"/>
    <col min="7" max="7" width="1.125" customWidth="1"/>
    <col min="8" max="8" width="16.625" customWidth="1"/>
    <col min="9" max="9" width="3.375" customWidth="1"/>
    <col min="10" max="10" width="16.625" customWidth="1"/>
    <col min="11" max="11" width="1.125" customWidth="1"/>
    <col min="12" max="12" width="16.625" customWidth="1"/>
    <col min="13" max="13" width="1.875" customWidth="1"/>
    <col min="14" max="14" width="2.875" customWidth="1"/>
    <col min="15" max="15" width="16.875" customWidth="1"/>
    <col min="16" max="16" width="14.875" customWidth="1"/>
    <col min="17" max="19" width="12.125" customWidth="1"/>
  </cols>
  <sheetData>
    <row r="1" spans="1:22" ht="21" customHeight="1" x14ac:dyDescent="0.15">
      <c r="B1" s="14">
        <f>'出艇申告書(乗員登録)'!$B$9</f>
        <v>0</v>
      </c>
      <c r="J1" s="69" t="s">
        <v>118</v>
      </c>
      <c r="K1" t="s">
        <v>133</v>
      </c>
      <c r="L1" s="127" t="s">
        <v>281</v>
      </c>
    </row>
    <row r="2" spans="1:22" ht="42.75" customHeight="1" thickBot="1" x14ac:dyDescent="0.2">
      <c r="D2" s="15" t="s">
        <v>223</v>
      </c>
      <c r="O2" s="78" t="s">
        <v>112</v>
      </c>
    </row>
    <row r="3" spans="1:22" ht="31.5" customHeight="1" thickTop="1" thickBot="1" x14ac:dyDescent="0.2">
      <c r="A3" s="39">
        <v>1</v>
      </c>
      <c r="B3" s="99" t="s">
        <v>0</v>
      </c>
      <c r="C3" s="38" t="s">
        <v>134</v>
      </c>
      <c r="D3" s="102">
        <f>'出艇申告書(乗員登録)'!$H$8</f>
        <v>0</v>
      </c>
      <c r="F3" s="286" t="s">
        <v>247</v>
      </c>
      <c r="G3" s="286"/>
      <c r="H3" s="286"/>
      <c r="I3" s="286"/>
      <c r="J3" s="286"/>
      <c r="K3" s="286"/>
      <c r="L3" s="286"/>
      <c r="O3" s="76" t="s">
        <v>0</v>
      </c>
      <c r="Q3" s="296" t="s">
        <v>222</v>
      </c>
      <c r="R3" s="297"/>
      <c r="S3" s="297"/>
      <c r="T3" s="297"/>
      <c r="U3" s="298"/>
    </row>
    <row r="4" spans="1:22" ht="36" customHeight="1" thickBot="1" x14ac:dyDescent="0.2">
      <c r="A4" s="40">
        <v>2</v>
      </c>
      <c r="B4" s="100" t="s">
        <v>161</v>
      </c>
      <c r="C4" s="10" t="s">
        <v>162</v>
      </c>
      <c r="D4" s="103">
        <f>'出艇申告書(乗員登録)'!$L$8</f>
        <v>0</v>
      </c>
      <c r="F4" s="286"/>
      <c r="G4" s="286"/>
      <c r="H4" s="286"/>
      <c r="I4" s="286"/>
      <c r="J4" s="286"/>
      <c r="K4" s="286"/>
      <c r="L4" s="286"/>
      <c r="O4" s="76" t="s">
        <v>161</v>
      </c>
      <c r="Q4" s="296"/>
      <c r="R4" s="297"/>
      <c r="S4" s="297"/>
      <c r="T4" s="297"/>
      <c r="U4" s="298"/>
    </row>
    <row r="5" spans="1:22" ht="36" customHeight="1" thickBot="1" x14ac:dyDescent="0.2">
      <c r="A5" s="40">
        <v>3</v>
      </c>
      <c r="B5" s="100" t="s">
        <v>111</v>
      </c>
      <c r="C5" s="10" t="s">
        <v>195</v>
      </c>
      <c r="D5" s="103">
        <f>'出艇申告書(乗員登録)'!$C$11</f>
        <v>0</v>
      </c>
      <c r="F5" s="286"/>
      <c r="G5" s="286"/>
      <c r="H5" s="286"/>
      <c r="I5" s="286"/>
      <c r="J5" s="286"/>
      <c r="K5" s="286"/>
      <c r="L5" s="286"/>
      <c r="O5" s="76" t="s">
        <v>111</v>
      </c>
      <c r="Q5" s="296"/>
      <c r="R5" s="297"/>
      <c r="S5" s="297"/>
      <c r="T5" s="297"/>
      <c r="U5" s="298"/>
    </row>
    <row r="6" spans="1:22" ht="36" customHeight="1" thickBot="1" x14ac:dyDescent="0.2">
      <c r="A6" s="40">
        <v>4</v>
      </c>
      <c r="B6" s="100" t="s">
        <v>196</v>
      </c>
      <c r="C6" s="10" t="s">
        <v>195</v>
      </c>
      <c r="D6" s="107">
        <f>'出艇申告書(乗員登録)'!$M$11</f>
        <v>0</v>
      </c>
      <c r="F6" s="286"/>
      <c r="G6" s="286"/>
      <c r="H6" s="286"/>
      <c r="I6" s="286"/>
      <c r="J6" s="286"/>
      <c r="K6" s="286"/>
      <c r="L6" s="286"/>
      <c r="O6" s="89" t="s">
        <v>132</v>
      </c>
      <c r="P6" s="88"/>
      <c r="Q6" s="296"/>
      <c r="R6" s="297"/>
      <c r="S6" s="297"/>
      <c r="T6" s="297"/>
      <c r="U6" s="298"/>
    </row>
    <row r="7" spans="1:22" ht="36" customHeight="1" thickBot="1" x14ac:dyDescent="0.2">
      <c r="A7" s="84">
        <v>5</v>
      </c>
      <c r="B7" s="101" t="s">
        <v>135</v>
      </c>
      <c r="C7" s="85" t="s">
        <v>136</v>
      </c>
      <c r="D7" s="108" t="str">
        <f ca="1">IF(D6="","",INT(((NOW())-D6)/365.25))&amp;"歳"</f>
        <v>126歳</v>
      </c>
      <c r="F7" s="93" t="s">
        <v>184</v>
      </c>
      <c r="G7" s="94" t="s">
        <v>136</v>
      </c>
      <c r="H7" s="95">
        <f>'出艇申告書(乗員登録)'!$H$9</f>
        <v>0</v>
      </c>
      <c r="I7" s="94"/>
      <c r="J7" s="93" t="s">
        <v>185</v>
      </c>
      <c r="K7" s="94" t="s">
        <v>136</v>
      </c>
      <c r="L7" s="98">
        <f>'出艇申告書(乗員登録)'!$L$9</f>
        <v>0</v>
      </c>
      <c r="O7" s="77" t="s">
        <v>131</v>
      </c>
      <c r="P7" s="87"/>
      <c r="Q7" s="279"/>
      <c r="R7" s="280"/>
      <c r="S7" s="280"/>
      <c r="T7" s="280"/>
      <c r="U7" s="281"/>
    </row>
    <row r="8" spans="1:22" ht="12" customHeight="1" thickTop="1" thickBot="1" x14ac:dyDescent="0.2">
      <c r="O8" s="86"/>
      <c r="P8" s="86"/>
    </row>
    <row r="9" spans="1:22" s="9" customFormat="1" ht="36" customHeight="1" thickTop="1" thickBot="1" x14ac:dyDescent="0.2">
      <c r="A9" s="50">
        <v>6</v>
      </c>
      <c r="B9" s="54" t="s">
        <v>105</v>
      </c>
      <c r="C9" s="51" t="s">
        <v>1</v>
      </c>
      <c r="D9" s="55">
        <f>'出艇申告書(乗員登録)'!$J$11</f>
        <v>0</v>
      </c>
      <c r="E9" s="52">
        <v>7</v>
      </c>
      <c r="F9" s="54" t="s">
        <v>100</v>
      </c>
      <c r="G9" s="51" t="s">
        <v>137</v>
      </c>
      <c r="H9" s="282">
        <f>'出艇申告書(乗員登録)'!$F$11</f>
        <v>0</v>
      </c>
      <c r="I9" s="282"/>
      <c r="J9" s="282"/>
      <c r="K9" s="282"/>
      <c r="L9" s="283"/>
      <c r="O9" s="87" t="s">
        <v>105</v>
      </c>
      <c r="P9" s="87" t="s">
        <v>100</v>
      </c>
    </row>
    <row r="10" spans="1:22" s="9" customFormat="1" ht="30" customHeight="1" x14ac:dyDescent="0.15">
      <c r="A10" s="72">
        <v>8</v>
      </c>
      <c r="B10" s="75" t="s">
        <v>101</v>
      </c>
      <c r="C10" s="73" t="s">
        <v>1</v>
      </c>
      <c r="D10" s="118">
        <f>'出艇申告書(乗員登録)'!$C$19</f>
        <v>0</v>
      </c>
      <c r="E10" s="74">
        <v>9</v>
      </c>
      <c r="F10" s="75" t="s">
        <v>102</v>
      </c>
      <c r="G10" s="73" t="s">
        <v>138</v>
      </c>
      <c r="H10" s="284">
        <f>'出艇申告書(乗員登録)'!$F$19</f>
        <v>0</v>
      </c>
      <c r="I10" s="284"/>
      <c r="J10" s="284"/>
      <c r="K10" s="284"/>
      <c r="L10" s="285"/>
      <c r="N10" s="97" t="s">
        <v>188</v>
      </c>
      <c r="O10" s="287" t="s">
        <v>128</v>
      </c>
      <c r="P10" s="288"/>
      <c r="Q10" s="288"/>
      <c r="R10" s="288"/>
      <c r="S10" s="288"/>
      <c r="T10" s="289"/>
      <c r="V10" s="96"/>
    </row>
    <row r="11" spans="1:22" s="9" customFormat="1" ht="30" customHeight="1" x14ac:dyDescent="0.15">
      <c r="A11" s="53">
        <v>10</v>
      </c>
      <c r="B11" s="79" t="s">
        <v>121</v>
      </c>
      <c r="C11" s="58" t="s">
        <v>136</v>
      </c>
      <c r="D11" s="119">
        <f>'出艇申告書(乗員登録)'!$M$19</f>
        <v>0</v>
      </c>
      <c r="E11" s="80">
        <v>11</v>
      </c>
      <c r="F11" s="81" t="s">
        <v>123</v>
      </c>
      <c r="G11" s="10" t="s">
        <v>1</v>
      </c>
      <c r="H11" s="109" t="str">
        <f ca="1">IF(D11="","",INT(((NOW())-D11)/365.25))&amp;"歳"</f>
        <v>126歳</v>
      </c>
      <c r="I11" s="82">
        <v>12</v>
      </c>
      <c r="J11" s="79" t="s">
        <v>122</v>
      </c>
      <c r="K11" s="58" t="s">
        <v>195</v>
      </c>
      <c r="L11" s="83"/>
      <c r="O11" s="290"/>
      <c r="P11" s="291"/>
      <c r="Q11" s="291"/>
      <c r="R11" s="291"/>
      <c r="S11" s="291"/>
      <c r="T11" s="292"/>
    </row>
    <row r="12" spans="1:22" s="9" customFormat="1" ht="30" customHeight="1" thickBot="1" x14ac:dyDescent="0.2">
      <c r="A12" s="53">
        <v>13</v>
      </c>
      <c r="B12" s="299" t="s">
        <v>127</v>
      </c>
      <c r="C12" s="299"/>
      <c r="D12" s="300"/>
      <c r="E12" s="56">
        <v>14</v>
      </c>
      <c r="F12" s="57" t="s">
        <v>103</v>
      </c>
      <c r="G12" s="58" t="s">
        <v>139</v>
      </c>
      <c r="H12" s="125">
        <f>'出艇申告書(乗員登録)'!J19</f>
        <v>0</v>
      </c>
      <c r="I12" s="59">
        <v>15</v>
      </c>
      <c r="J12" s="57" t="s">
        <v>104</v>
      </c>
      <c r="K12" s="58" t="s">
        <v>140</v>
      </c>
      <c r="L12" s="126"/>
      <c r="O12" s="293"/>
      <c r="P12" s="294"/>
      <c r="Q12" s="294"/>
      <c r="R12" s="294"/>
      <c r="S12" s="294"/>
      <c r="T12" s="295"/>
    </row>
    <row r="13" spans="1:22" s="9" customFormat="1" ht="41.25" customHeight="1" x14ac:dyDescent="0.15">
      <c r="A13" s="62" t="s">
        <v>163</v>
      </c>
      <c r="B13" s="67" t="s">
        <v>176</v>
      </c>
      <c r="C13" s="10" t="s">
        <v>141</v>
      </c>
      <c r="D13" s="104"/>
      <c r="E13" s="63" t="s">
        <v>164</v>
      </c>
      <c r="F13" s="64" t="s">
        <v>3</v>
      </c>
      <c r="G13" s="10" t="s">
        <v>141</v>
      </c>
      <c r="H13" s="104"/>
      <c r="I13" s="63" t="s">
        <v>165</v>
      </c>
      <c r="J13" s="64" t="s">
        <v>2</v>
      </c>
      <c r="K13" s="10" t="s">
        <v>142</v>
      </c>
      <c r="L13" s="106"/>
      <c r="O13" s="276" t="s">
        <v>224</v>
      </c>
      <c r="P13" s="277"/>
      <c r="Q13" s="277"/>
      <c r="R13" s="277"/>
      <c r="S13" s="277"/>
      <c r="T13" s="278"/>
    </row>
    <row r="14" spans="1:22" s="9" customFormat="1" ht="41.25" customHeight="1" thickBot="1" x14ac:dyDescent="0.2">
      <c r="A14" s="62" t="s">
        <v>166</v>
      </c>
      <c r="B14" s="67" t="s">
        <v>177</v>
      </c>
      <c r="C14" s="10" t="s">
        <v>141</v>
      </c>
      <c r="D14" s="104"/>
      <c r="E14" s="63" t="s">
        <v>167</v>
      </c>
      <c r="F14" s="64" t="s">
        <v>3</v>
      </c>
      <c r="G14" s="10" t="s">
        <v>141</v>
      </c>
      <c r="H14" s="104"/>
      <c r="I14" s="63" t="s">
        <v>168</v>
      </c>
      <c r="J14" s="64" t="s">
        <v>2</v>
      </c>
      <c r="K14" s="10" t="s">
        <v>142</v>
      </c>
      <c r="L14" s="106"/>
      <c r="O14" s="279"/>
      <c r="P14" s="280"/>
      <c r="Q14" s="280"/>
      <c r="R14" s="280"/>
      <c r="S14" s="280"/>
      <c r="T14" s="281"/>
    </row>
    <row r="15" spans="1:22" ht="37.5" customHeight="1" thickBot="1" x14ac:dyDescent="0.2">
      <c r="A15" s="65">
        <v>18</v>
      </c>
      <c r="B15" s="306" t="s">
        <v>17</v>
      </c>
      <c r="C15" s="306"/>
      <c r="D15" s="306"/>
      <c r="E15" s="66" t="s">
        <v>143</v>
      </c>
      <c r="F15" s="66" t="s">
        <v>4</v>
      </c>
      <c r="G15" s="66"/>
      <c r="H15" s="150" t="s">
        <v>63</v>
      </c>
      <c r="I15" s="66" t="s">
        <v>195</v>
      </c>
      <c r="J15" s="66" t="s">
        <v>15</v>
      </c>
      <c r="K15" s="66"/>
      <c r="L15" s="151" t="s">
        <v>228</v>
      </c>
    </row>
    <row r="16" spans="1:22" ht="24" customHeight="1" thickTop="1" x14ac:dyDescent="0.15">
      <c r="A16" s="4"/>
      <c r="B16" s="5" t="s">
        <v>18</v>
      </c>
      <c r="C16" s="5"/>
      <c r="D16" s="5"/>
      <c r="E16" s="5"/>
      <c r="F16" s="5"/>
      <c r="G16" s="5"/>
      <c r="H16" s="5"/>
      <c r="I16" s="5"/>
      <c r="J16" s="5"/>
      <c r="K16" s="5"/>
      <c r="L16" s="6"/>
    </row>
    <row r="17" spans="1:12" ht="24" customHeight="1" x14ac:dyDescent="0.15">
      <c r="A17" s="7">
        <v>19</v>
      </c>
      <c r="B17" t="s">
        <v>19</v>
      </c>
      <c r="L17" s="8"/>
    </row>
    <row r="18" spans="1:12" ht="24" customHeight="1" thickBot="1" x14ac:dyDescent="0.2">
      <c r="A18" s="7"/>
      <c r="B18" t="s">
        <v>20</v>
      </c>
      <c r="L18" s="8"/>
    </row>
    <row r="19" spans="1:12" ht="24" customHeight="1" x14ac:dyDescent="0.15">
      <c r="A19" s="307" t="s">
        <v>169</v>
      </c>
      <c r="B19" s="16" t="s">
        <v>8</v>
      </c>
      <c r="C19" s="17" t="s">
        <v>1</v>
      </c>
      <c r="D19" s="120" t="s">
        <v>225</v>
      </c>
      <c r="E19" s="17"/>
      <c r="F19" s="304" t="s">
        <v>242</v>
      </c>
      <c r="G19" s="304"/>
      <c r="H19" s="304"/>
      <c r="I19" s="304"/>
      <c r="J19" s="304"/>
      <c r="K19" s="304"/>
      <c r="L19" s="305"/>
    </row>
    <row r="20" spans="1:12" ht="24" customHeight="1" x14ac:dyDescent="0.15">
      <c r="A20" s="308"/>
      <c r="B20" s="2" t="s">
        <v>6</v>
      </c>
      <c r="C20" s="1" t="s">
        <v>1</v>
      </c>
      <c r="D20" s="121"/>
      <c r="E20" s="122"/>
      <c r="F20" s="303" t="s">
        <v>243</v>
      </c>
      <c r="G20" s="303"/>
      <c r="H20" s="303"/>
      <c r="I20" s="303"/>
      <c r="J20" s="303"/>
      <c r="K20" s="1"/>
      <c r="L20" s="123" t="s">
        <v>231</v>
      </c>
    </row>
    <row r="21" spans="1:12" ht="24" customHeight="1" thickBot="1" x14ac:dyDescent="0.2">
      <c r="A21" s="309"/>
      <c r="B21" s="18" t="s">
        <v>21</v>
      </c>
      <c r="C21" s="19" t="s">
        <v>1</v>
      </c>
      <c r="D21" s="301"/>
      <c r="E21" s="301"/>
      <c r="F21" s="301"/>
      <c r="G21" s="301"/>
      <c r="H21" s="301"/>
      <c r="I21" s="301"/>
      <c r="J21" s="301"/>
      <c r="K21" s="301"/>
      <c r="L21" s="302"/>
    </row>
    <row r="22" spans="1:12" ht="24" customHeight="1" x14ac:dyDescent="0.15">
      <c r="A22" s="307" t="s">
        <v>170</v>
      </c>
      <c r="B22" s="16" t="s">
        <v>8</v>
      </c>
      <c r="C22" s="17" t="s">
        <v>1</v>
      </c>
      <c r="D22" s="120" t="s">
        <v>225</v>
      </c>
      <c r="E22" s="17"/>
      <c r="F22" s="304" t="s">
        <v>241</v>
      </c>
      <c r="G22" s="304"/>
      <c r="H22" s="304"/>
      <c r="I22" s="304"/>
      <c r="J22" s="304"/>
      <c r="K22" s="304"/>
      <c r="L22" s="305"/>
    </row>
    <row r="23" spans="1:12" ht="24" customHeight="1" x14ac:dyDescent="0.15">
      <c r="A23" s="308"/>
      <c r="B23" s="2" t="s">
        <v>6</v>
      </c>
      <c r="C23" s="1" t="s">
        <v>1</v>
      </c>
      <c r="D23" s="121"/>
      <c r="E23" s="122"/>
      <c r="F23" s="303" t="s">
        <v>235</v>
      </c>
      <c r="G23" s="303"/>
      <c r="H23" s="303"/>
      <c r="I23" s="303"/>
      <c r="J23" s="303"/>
      <c r="K23" s="1"/>
      <c r="L23" s="123" t="s">
        <v>238</v>
      </c>
    </row>
    <row r="24" spans="1:12" ht="24" customHeight="1" thickBot="1" x14ac:dyDescent="0.2">
      <c r="A24" s="309"/>
      <c r="B24" s="18" t="s">
        <v>21</v>
      </c>
      <c r="C24" s="19" t="s">
        <v>1</v>
      </c>
      <c r="D24" s="301"/>
      <c r="E24" s="301"/>
      <c r="F24" s="301"/>
      <c r="G24" s="301"/>
      <c r="H24" s="301"/>
      <c r="I24" s="301"/>
      <c r="J24" s="301"/>
      <c r="K24" s="301"/>
      <c r="L24" s="302"/>
    </row>
    <row r="25" spans="1:12" ht="24" customHeight="1" x14ac:dyDescent="0.15">
      <c r="A25" s="307" t="s">
        <v>171</v>
      </c>
      <c r="B25" s="16" t="s">
        <v>8</v>
      </c>
      <c r="C25" s="17" t="s">
        <v>1</v>
      </c>
      <c r="D25" s="120" t="s">
        <v>225</v>
      </c>
      <c r="E25" s="17"/>
      <c r="F25" s="304" t="s">
        <v>241</v>
      </c>
      <c r="G25" s="304"/>
      <c r="H25" s="304"/>
      <c r="I25" s="304"/>
      <c r="J25" s="304"/>
      <c r="K25" s="304"/>
      <c r="L25" s="305"/>
    </row>
    <row r="26" spans="1:12" ht="24" customHeight="1" x14ac:dyDescent="0.15">
      <c r="A26" s="308"/>
      <c r="B26" s="2" t="s">
        <v>6</v>
      </c>
      <c r="C26" s="1" t="s">
        <v>1</v>
      </c>
      <c r="D26" s="121"/>
      <c r="E26" s="122"/>
      <c r="F26" s="303" t="s">
        <v>235</v>
      </c>
      <c r="G26" s="303"/>
      <c r="H26" s="303"/>
      <c r="I26" s="303"/>
      <c r="J26" s="303"/>
      <c r="K26" s="1"/>
      <c r="L26" s="123" t="s">
        <v>238</v>
      </c>
    </row>
    <row r="27" spans="1:12" ht="24" customHeight="1" thickBot="1" x14ac:dyDescent="0.2">
      <c r="A27" s="309"/>
      <c r="B27" s="18" t="s">
        <v>21</v>
      </c>
      <c r="C27" s="19" t="s">
        <v>1</v>
      </c>
      <c r="D27" s="301"/>
      <c r="E27" s="301"/>
      <c r="F27" s="301"/>
      <c r="G27" s="301"/>
      <c r="H27" s="301"/>
      <c r="I27" s="301"/>
      <c r="J27" s="301"/>
      <c r="K27" s="301"/>
      <c r="L27" s="302"/>
    </row>
    <row r="28" spans="1:12" ht="24" customHeight="1" x14ac:dyDescent="0.15">
      <c r="A28" s="307" t="s">
        <v>172</v>
      </c>
      <c r="B28" s="16" t="s">
        <v>8</v>
      </c>
      <c r="C28" s="17" t="s">
        <v>1</v>
      </c>
      <c r="D28" s="120" t="s">
        <v>225</v>
      </c>
      <c r="E28" s="17"/>
      <c r="F28" s="304" t="s">
        <v>241</v>
      </c>
      <c r="G28" s="304"/>
      <c r="H28" s="304"/>
      <c r="I28" s="304"/>
      <c r="J28" s="304"/>
      <c r="K28" s="304"/>
      <c r="L28" s="305"/>
    </row>
    <row r="29" spans="1:12" ht="24" customHeight="1" x14ac:dyDescent="0.15">
      <c r="A29" s="308"/>
      <c r="B29" s="2" t="s">
        <v>6</v>
      </c>
      <c r="C29" s="1" t="s">
        <v>1</v>
      </c>
      <c r="D29" s="121"/>
      <c r="E29" s="122"/>
      <c r="F29" s="303" t="s">
        <v>235</v>
      </c>
      <c r="G29" s="303"/>
      <c r="H29" s="303"/>
      <c r="I29" s="303"/>
      <c r="J29" s="303"/>
      <c r="K29" s="1"/>
      <c r="L29" s="123" t="s">
        <v>238</v>
      </c>
    </row>
    <row r="30" spans="1:12" ht="24" customHeight="1" thickBot="1" x14ac:dyDescent="0.2">
      <c r="A30" s="309"/>
      <c r="B30" s="18" t="s">
        <v>21</v>
      </c>
      <c r="C30" s="19" t="s">
        <v>1</v>
      </c>
      <c r="D30" s="301"/>
      <c r="E30" s="301"/>
      <c r="F30" s="301"/>
      <c r="G30" s="301"/>
      <c r="H30" s="301"/>
      <c r="I30" s="301"/>
      <c r="J30" s="301"/>
      <c r="K30" s="301"/>
      <c r="L30" s="302"/>
    </row>
    <row r="31" spans="1:12" ht="24" customHeight="1" x14ac:dyDescent="0.15">
      <c r="A31" s="7"/>
      <c r="B31" t="s">
        <v>16</v>
      </c>
      <c r="L31" s="8"/>
    </row>
    <row r="32" spans="1:12" ht="24" customHeight="1" x14ac:dyDescent="0.15">
      <c r="A32" s="7"/>
      <c r="L32" s="8"/>
    </row>
    <row r="33" spans="1:12" ht="24" customHeight="1" x14ac:dyDescent="0.15">
      <c r="A33" s="7"/>
      <c r="L33" s="8"/>
    </row>
    <row r="34" spans="1:12" ht="24" customHeight="1" x14ac:dyDescent="0.15">
      <c r="A34" s="7"/>
      <c r="D34" t="s">
        <v>22</v>
      </c>
      <c r="L34" s="8"/>
    </row>
    <row r="35" spans="1:12" ht="24" customHeight="1" x14ac:dyDescent="0.15">
      <c r="A35" s="7"/>
      <c r="F35" s="3" t="s">
        <v>23</v>
      </c>
      <c r="G35" s="3"/>
      <c r="H35" s="148"/>
      <c r="I35" s="128"/>
      <c r="J35" s="128"/>
      <c r="L35" s="8"/>
    </row>
    <row r="36" spans="1:12" ht="24" customHeight="1" thickBot="1" x14ac:dyDescent="0.2">
      <c r="A36" s="11"/>
      <c r="B36" s="12"/>
      <c r="C36" s="12"/>
      <c r="D36" s="12"/>
      <c r="E36" s="12"/>
      <c r="F36" s="12"/>
      <c r="G36" s="12"/>
      <c r="H36" s="12"/>
      <c r="I36" s="12"/>
      <c r="J36" s="12"/>
      <c r="K36" s="12"/>
      <c r="L36" s="13"/>
    </row>
    <row r="37" spans="1:12" ht="24" customHeight="1" thickTop="1" x14ac:dyDescent="0.15"/>
    <row r="38" spans="1:12" ht="24" customHeight="1" x14ac:dyDescent="0.15"/>
    <row r="39" spans="1:12" ht="24" customHeight="1" x14ac:dyDescent="0.15"/>
    <row r="40" spans="1:12" ht="24" customHeight="1" x14ac:dyDescent="0.15"/>
    <row r="41" spans="1:12" ht="24" customHeight="1" x14ac:dyDescent="0.15"/>
    <row r="42" spans="1:12" ht="24" customHeight="1" x14ac:dyDescent="0.15"/>
    <row r="43" spans="1:12" ht="24" customHeight="1" x14ac:dyDescent="0.15"/>
    <row r="44" spans="1:12" ht="24" customHeight="1" x14ac:dyDescent="0.15"/>
    <row r="45" spans="1:12" ht="24" customHeight="1" x14ac:dyDescent="0.15"/>
    <row r="46" spans="1:12" ht="24" customHeight="1" x14ac:dyDescent="0.15"/>
    <row r="47" spans="1:12" ht="24" customHeight="1" x14ac:dyDescent="0.15"/>
    <row r="48" spans="1:12" ht="24" customHeight="1" x14ac:dyDescent="0.15"/>
    <row r="49" ht="24" customHeight="1" x14ac:dyDescent="0.15"/>
    <row r="50" ht="24" customHeight="1" x14ac:dyDescent="0.15"/>
  </sheetData>
  <mergeCells count="24">
    <mergeCell ref="O13:T14"/>
    <mergeCell ref="H9:L9"/>
    <mergeCell ref="H10:L10"/>
    <mergeCell ref="F3:L6"/>
    <mergeCell ref="O10:T12"/>
    <mergeCell ref="Q3:U7"/>
    <mergeCell ref="B12:D12"/>
    <mergeCell ref="D21:L21"/>
    <mergeCell ref="F20:J20"/>
    <mergeCell ref="F22:L22"/>
    <mergeCell ref="F19:L19"/>
    <mergeCell ref="B15:D15"/>
    <mergeCell ref="A25:A27"/>
    <mergeCell ref="A19:A21"/>
    <mergeCell ref="A28:A30"/>
    <mergeCell ref="D24:L24"/>
    <mergeCell ref="D27:L27"/>
    <mergeCell ref="D30:L30"/>
    <mergeCell ref="F29:J29"/>
    <mergeCell ref="F25:L25"/>
    <mergeCell ref="F26:J26"/>
    <mergeCell ref="F28:L28"/>
    <mergeCell ref="A22:A24"/>
    <mergeCell ref="F23:J23"/>
  </mergeCells>
  <phoneticPr fontId="2"/>
  <hyperlinks>
    <hyperlink ref="N10" r:id="rId1" xr:uid="{00000000-0004-0000-0800-000000000000}"/>
  </hyperlinks>
  <pageMargins left="0.56000000000000005" right="0.3" top="0.73" bottom="0.49" header="0.51" footer="0.39"/>
  <pageSetup paperSize="9" scale="82" orientation="portrait" r:id="rId2"/>
  <headerFooter alignWithMargins="0"/>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50"/>
  <sheetViews>
    <sheetView view="pageBreakPreview" zoomScale="75" zoomScaleNormal="75" zoomScaleSheetLayoutView="75" workbookViewId="0">
      <selection activeCell="L1" sqref="L1"/>
    </sheetView>
  </sheetViews>
  <sheetFormatPr defaultColWidth="8.875" defaultRowHeight="21" customHeight="1" x14ac:dyDescent="0.15"/>
  <cols>
    <col min="1" max="1" width="3.375" customWidth="1"/>
    <col min="2" max="2" width="16.625" customWidth="1"/>
    <col min="3" max="3" width="1.125" customWidth="1"/>
    <col min="4" max="4" width="19.125" customWidth="1"/>
    <col min="5" max="5" width="3.375" customWidth="1"/>
    <col min="6" max="6" width="16.625" customWidth="1"/>
    <col min="7" max="7" width="1.125" customWidth="1"/>
    <col min="8" max="8" width="16.625" customWidth="1"/>
    <col min="9" max="9" width="3.375" customWidth="1"/>
    <col min="10" max="10" width="16.625" customWidth="1"/>
    <col min="11" max="11" width="1.125" customWidth="1"/>
    <col min="12" max="12" width="16.625" customWidth="1"/>
    <col min="13" max="13" width="1.875" customWidth="1"/>
    <col min="14" max="14" width="2.875" customWidth="1"/>
    <col min="15" max="15" width="16.875" customWidth="1"/>
    <col min="16" max="16" width="14.875" customWidth="1"/>
    <col min="17" max="19" width="12.125" customWidth="1"/>
  </cols>
  <sheetData>
    <row r="1" spans="1:22" ht="21" customHeight="1" x14ac:dyDescent="0.15">
      <c r="B1" s="14">
        <f>'出艇申告書(乗員登録)'!$B$9</f>
        <v>0</v>
      </c>
      <c r="J1" s="69" t="s">
        <v>118</v>
      </c>
      <c r="K1" t="s">
        <v>133</v>
      </c>
      <c r="L1" s="127" t="s">
        <v>281</v>
      </c>
    </row>
    <row r="2" spans="1:22" ht="42.75" customHeight="1" thickBot="1" x14ac:dyDescent="0.2">
      <c r="D2" s="15" t="s">
        <v>223</v>
      </c>
      <c r="O2" s="78" t="s">
        <v>112</v>
      </c>
    </row>
    <row r="3" spans="1:22" ht="31.5" customHeight="1" thickTop="1" thickBot="1" x14ac:dyDescent="0.2">
      <c r="A3" s="39">
        <v>1</v>
      </c>
      <c r="B3" s="99" t="s">
        <v>0</v>
      </c>
      <c r="C3" s="38" t="s">
        <v>134</v>
      </c>
      <c r="D3" s="102">
        <f>'出艇申告書(乗員登録)'!$H$8</f>
        <v>0</v>
      </c>
      <c r="F3" s="286" t="s">
        <v>247</v>
      </c>
      <c r="G3" s="286"/>
      <c r="H3" s="286"/>
      <c r="I3" s="286"/>
      <c r="J3" s="286"/>
      <c r="K3" s="286"/>
      <c r="L3" s="286"/>
      <c r="O3" s="76" t="s">
        <v>0</v>
      </c>
      <c r="Q3" s="296" t="s">
        <v>222</v>
      </c>
      <c r="R3" s="297"/>
      <c r="S3" s="297"/>
      <c r="T3" s="297"/>
      <c r="U3" s="298"/>
    </row>
    <row r="4" spans="1:22" ht="36" customHeight="1" thickBot="1" x14ac:dyDescent="0.2">
      <c r="A4" s="40">
        <v>2</v>
      </c>
      <c r="B4" s="100" t="s">
        <v>161</v>
      </c>
      <c r="C4" s="10" t="s">
        <v>162</v>
      </c>
      <c r="D4" s="103">
        <f>'出艇申告書(乗員登録)'!$L$8</f>
        <v>0</v>
      </c>
      <c r="F4" s="286"/>
      <c r="G4" s="286"/>
      <c r="H4" s="286"/>
      <c r="I4" s="286"/>
      <c r="J4" s="286"/>
      <c r="K4" s="286"/>
      <c r="L4" s="286"/>
      <c r="O4" s="76" t="s">
        <v>161</v>
      </c>
      <c r="Q4" s="296"/>
      <c r="R4" s="297"/>
      <c r="S4" s="297"/>
      <c r="T4" s="297"/>
      <c r="U4" s="298"/>
    </row>
    <row r="5" spans="1:22" ht="36" customHeight="1" thickBot="1" x14ac:dyDescent="0.2">
      <c r="A5" s="40">
        <v>3</v>
      </c>
      <c r="B5" s="100" t="s">
        <v>111</v>
      </c>
      <c r="C5" s="10" t="s">
        <v>197</v>
      </c>
      <c r="D5" s="103">
        <f>'出艇申告書(乗員登録)'!$C$11</f>
        <v>0</v>
      </c>
      <c r="F5" s="286"/>
      <c r="G5" s="286"/>
      <c r="H5" s="286"/>
      <c r="I5" s="286"/>
      <c r="J5" s="286"/>
      <c r="K5" s="286"/>
      <c r="L5" s="286"/>
      <c r="O5" s="76" t="s">
        <v>111</v>
      </c>
      <c r="Q5" s="296"/>
      <c r="R5" s="297"/>
      <c r="S5" s="297"/>
      <c r="T5" s="297"/>
      <c r="U5" s="298"/>
    </row>
    <row r="6" spans="1:22" ht="36" customHeight="1" thickBot="1" x14ac:dyDescent="0.2">
      <c r="A6" s="40">
        <v>4</v>
      </c>
      <c r="B6" s="100" t="s">
        <v>198</v>
      </c>
      <c r="C6" s="10" t="s">
        <v>197</v>
      </c>
      <c r="D6" s="107">
        <f>'出艇申告書(乗員登録)'!$M$11</f>
        <v>0</v>
      </c>
      <c r="F6" s="286"/>
      <c r="G6" s="286"/>
      <c r="H6" s="286"/>
      <c r="I6" s="286"/>
      <c r="J6" s="286"/>
      <c r="K6" s="286"/>
      <c r="L6" s="286"/>
      <c r="O6" s="89" t="s">
        <v>132</v>
      </c>
      <c r="P6" s="88"/>
      <c r="Q6" s="296"/>
      <c r="R6" s="297"/>
      <c r="S6" s="297"/>
      <c r="T6" s="297"/>
      <c r="U6" s="298"/>
    </row>
    <row r="7" spans="1:22" ht="36" customHeight="1" thickBot="1" x14ac:dyDescent="0.2">
      <c r="A7" s="84">
        <v>5</v>
      </c>
      <c r="B7" s="101" t="s">
        <v>135</v>
      </c>
      <c r="C7" s="85" t="s">
        <v>136</v>
      </c>
      <c r="D7" s="108" t="str">
        <f ca="1">IF(D6="","",INT(((NOW())-D6)/365.25))&amp;"歳"</f>
        <v>126歳</v>
      </c>
      <c r="F7" s="93" t="s">
        <v>184</v>
      </c>
      <c r="G7" s="94" t="s">
        <v>136</v>
      </c>
      <c r="H7" s="95">
        <f>'出艇申告書(乗員登録)'!$H$9</f>
        <v>0</v>
      </c>
      <c r="I7" s="94"/>
      <c r="J7" s="93" t="s">
        <v>185</v>
      </c>
      <c r="K7" s="94" t="s">
        <v>136</v>
      </c>
      <c r="L7" s="98">
        <f>'出艇申告書(乗員登録)'!$L$9</f>
        <v>0</v>
      </c>
      <c r="O7" s="77" t="s">
        <v>131</v>
      </c>
      <c r="P7" s="87"/>
      <c r="Q7" s="279"/>
      <c r="R7" s="280"/>
      <c r="S7" s="280"/>
      <c r="T7" s="280"/>
      <c r="U7" s="281"/>
    </row>
    <row r="8" spans="1:22" ht="12" customHeight="1" thickTop="1" thickBot="1" x14ac:dyDescent="0.2">
      <c r="O8" s="86"/>
      <c r="P8" s="86"/>
    </row>
    <row r="9" spans="1:22" s="9" customFormat="1" ht="36" customHeight="1" thickTop="1" thickBot="1" x14ac:dyDescent="0.2">
      <c r="A9" s="50">
        <v>6</v>
      </c>
      <c r="B9" s="54" t="s">
        <v>105</v>
      </c>
      <c r="C9" s="51" t="s">
        <v>1</v>
      </c>
      <c r="D9" s="55">
        <f>'出艇申告書(乗員登録)'!$J$11</f>
        <v>0</v>
      </c>
      <c r="E9" s="52">
        <v>7</v>
      </c>
      <c r="F9" s="54" t="s">
        <v>100</v>
      </c>
      <c r="G9" s="51" t="s">
        <v>137</v>
      </c>
      <c r="H9" s="282">
        <f>'出艇申告書(乗員登録)'!$F$11</f>
        <v>0</v>
      </c>
      <c r="I9" s="282"/>
      <c r="J9" s="282"/>
      <c r="K9" s="282"/>
      <c r="L9" s="283"/>
      <c r="O9" s="87" t="s">
        <v>105</v>
      </c>
      <c r="P9" s="87" t="s">
        <v>100</v>
      </c>
    </row>
    <row r="10" spans="1:22" s="9" customFormat="1" ht="30" customHeight="1" x14ac:dyDescent="0.15">
      <c r="A10" s="72">
        <v>8</v>
      </c>
      <c r="B10" s="75" t="s">
        <v>101</v>
      </c>
      <c r="C10" s="73" t="s">
        <v>1</v>
      </c>
      <c r="D10" s="118">
        <f>'出艇申告書(乗員登録)'!$C$20</f>
        <v>0</v>
      </c>
      <c r="E10" s="74">
        <v>9</v>
      </c>
      <c r="F10" s="75" t="s">
        <v>102</v>
      </c>
      <c r="G10" s="73" t="s">
        <v>138</v>
      </c>
      <c r="H10" s="284">
        <f>'出艇申告書(乗員登録)'!$F$20</f>
        <v>0</v>
      </c>
      <c r="I10" s="284"/>
      <c r="J10" s="284"/>
      <c r="K10" s="284"/>
      <c r="L10" s="285"/>
      <c r="N10" s="97"/>
      <c r="O10" s="287" t="s">
        <v>128</v>
      </c>
      <c r="P10" s="288"/>
      <c r="Q10" s="288"/>
      <c r="R10" s="288"/>
      <c r="S10" s="288"/>
      <c r="T10" s="289"/>
      <c r="V10" s="96"/>
    </row>
    <row r="11" spans="1:22" s="9" customFormat="1" ht="30" customHeight="1" x14ac:dyDescent="0.15">
      <c r="A11" s="53">
        <v>10</v>
      </c>
      <c r="B11" s="79" t="s">
        <v>121</v>
      </c>
      <c r="C11" s="58" t="s">
        <v>136</v>
      </c>
      <c r="D11" s="119">
        <f>'出艇申告書(乗員登録)'!$M$20</f>
        <v>0</v>
      </c>
      <c r="E11" s="80">
        <v>11</v>
      </c>
      <c r="F11" s="81" t="s">
        <v>123</v>
      </c>
      <c r="G11" s="10" t="s">
        <v>1</v>
      </c>
      <c r="H11" s="109" t="str">
        <f ca="1">IF(D11="","",INT(((NOW())-D11)/365.25))&amp;"歳"</f>
        <v>126歳</v>
      </c>
      <c r="I11" s="82">
        <v>12</v>
      </c>
      <c r="J11" s="79" t="s">
        <v>122</v>
      </c>
      <c r="K11" s="58" t="s">
        <v>197</v>
      </c>
      <c r="L11" s="83"/>
      <c r="O11" s="290"/>
      <c r="P11" s="291"/>
      <c r="Q11" s="291"/>
      <c r="R11" s="291"/>
      <c r="S11" s="291"/>
      <c r="T11" s="292"/>
    </row>
    <row r="12" spans="1:22" s="9" customFormat="1" ht="30" customHeight="1" thickBot="1" x14ac:dyDescent="0.2">
      <c r="A12" s="53">
        <v>13</v>
      </c>
      <c r="B12" s="299" t="s">
        <v>127</v>
      </c>
      <c r="C12" s="299"/>
      <c r="D12" s="300"/>
      <c r="E12" s="56">
        <v>14</v>
      </c>
      <c r="F12" s="57" t="s">
        <v>103</v>
      </c>
      <c r="G12" s="58" t="s">
        <v>139</v>
      </c>
      <c r="H12" s="125">
        <f>'出艇申告書(乗員登録)'!J20</f>
        <v>0</v>
      </c>
      <c r="I12" s="59">
        <v>15</v>
      </c>
      <c r="J12" s="57" t="s">
        <v>104</v>
      </c>
      <c r="K12" s="58" t="s">
        <v>140</v>
      </c>
      <c r="L12" s="126"/>
      <c r="O12" s="293"/>
      <c r="P12" s="294"/>
      <c r="Q12" s="294"/>
      <c r="R12" s="294"/>
      <c r="S12" s="294"/>
      <c r="T12" s="295"/>
    </row>
    <row r="13" spans="1:22" s="9" customFormat="1" ht="41.25" customHeight="1" x14ac:dyDescent="0.15">
      <c r="A13" s="62" t="s">
        <v>163</v>
      </c>
      <c r="B13" s="67" t="s">
        <v>176</v>
      </c>
      <c r="C13" s="10" t="s">
        <v>141</v>
      </c>
      <c r="D13" s="104"/>
      <c r="E13" s="63" t="s">
        <v>164</v>
      </c>
      <c r="F13" s="64" t="s">
        <v>3</v>
      </c>
      <c r="G13" s="10" t="s">
        <v>141</v>
      </c>
      <c r="H13" s="104"/>
      <c r="I13" s="63" t="s">
        <v>165</v>
      </c>
      <c r="J13" s="64" t="s">
        <v>2</v>
      </c>
      <c r="K13" s="10" t="s">
        <v>142</v>
      </c>
      <c r="L13" s="106"/>
      <c r="O13" s="276" t="s">
        <v>224</v>
      </c>
      <c r="P13" s="277"/>
      <c r="Q13" s="277"/>
      <c r="R13" s="277"/>
      <c r="S13" s="277"/>
      <c r="T13" s="278"/>
    </row>
    <row r="14" spans="1:22" s="9" customFormat="1" ht="41.25" customHeight="1" thickBot="1" x14ac:dyDescent="0.2">
      <c r="A14" s="62" t="s">
        <v>166</v>
      </c>
      <c r="B14" s="67" t="s">
        <v>177</v>
      </c>
      <c r="C14" s="10" t="s">
        <v>141</v>
      </c>
      <c r="D14" s="104"/>
      <c r="E14" s="63" t="s">
        <v>167</v>
      </c>
      <c r="F14" s="64" t="s">
        <v>3</v>
      </c>
      <c r="G14" s="10" t="s">
        <v>141</v>
      </c>
      <c r="H14" s="104"/>
      <c r="I14" s="63" t="s">
        <v>168</v>
      </c>
      <c r="J14" s="64" t="s">
        <v>2</v>
      </c>
      <c r="K14" s="10" t="s">
        <v>142</v>
      </c>
      <c r="L14" s="106"/>
      <c r="O14" s="279"/>
      <c r="P14" s="280"/>
      <c r="Q14" s="280"/>
      <c r="R14" s="280"/>
      <c r="S14" s="280"/>
      <c r="T14" s="281"/>
    </row>
    <row r="15" spans="1:22" ht="37.5" customHeight="1" thickBot="1" x14ac:dyDescent="0.2">
      <c r="A15" s="65">
        <v>18</v>
      </c>
      <c r="B15" s="306" t="s">
        <v>17</v>
      </c>
      <c r="C15" s="306"/>
      <c r="D15" s="306"/>
      <c r="E15" s="66" t="s">
        <v>143</v>
      </c>
      <c r="F15" s="66" t="s">
        <v>4</v>
      </c>
      <c r="G15" s="66"/>
      <c r="H15" s="150" t="s">
        <v>63</v>
      </c>
      <c r="I15" s="66" t="s">
        <v>197</v>
      </c>
      <c r="J15" s="66" t="s">
        <v>15</v>
      </c>
      <c r="K15" s="66"/>
      <c r="L15" s="151" t="s">
        <v>228</v>
      </c>
    </row>
    <row r="16" spans="1:22" ht="24" customHeight="1" thickTop="1" x14ac:dyDescent="0.15">
      <c r="A16" s="4"/>
      <c r="B16" s="5" t="s">
        <v>18</v>
      </c>
      <c r="C16" s="5"/>
      <c r="D16" s="5"/>
      <c r="E16" s="5"/>
      <c r="F16" s="5"/>
      <c r="G16" s="5"/>
      <c r="H16" s="5"/>
      <c r="I16" s="5"/>
      <c r="J16" s="5"/>
      <c r="K16" s="5"/>
      <c r="L16" s="6"/>
    </row>
    <row r="17" spans="1:12" ht="24" customHeight="1" x14ac:dyDescent="0.15">
      <c r="A17" s="7">
        <v>19</v>
      </c>
      <c r="B17" t="s">
        <v>19</v>
      </c>
      <c r="L17" s="8"/>
    </row>
    <row r="18" spans="1:12" ht="24" customHeight="1" thickBot="1" x14ac:dyDescent="0.2">
      <c r="A18" s="7"/>
      <c r="B18" t="s">
        <v>20</v>
      </c>
      <c r="L18" s="8"/>
    </row>
    <row r="19" spans="1:12" ht="24" customHeight="1" x14ac:dyDescent="0.15">
      <c r="A19" s="307" t="s">
        <v>169</v>
      </c>
      <c r="B19" s="16" t="s">
        <v>8</v>
      </c>
      <c r="C19" s="17" t="s">
        <v>1</v>
      </c>
      <c r="D19" s="120" t="s">
        <v>225</v>
      </c>
      <c r="E19" s="17"/>
      <c r="F19" s="304" t="s">
        <v>242</v>
      </c>
      <c r="G19" s="304"/>
      <c r="H19" s="304"/>
      <c r="I19" s="304"/>
      <c r="J19" s="304"/>
      <c r="K19" s="304"/>
      <c r="L19" s="305"/>
    </row>
    <row r="20" spans="1:12" ht="24" customHeight="1" x14ac:dyDescent="0.15">
      <c r="A20" s="308"/>
      <c r="B20" s="2" t="s">
        <v>6</v>
      </c>
      <c r="C20" s="1" t="s">
        <v>1</v>
      </c>
      <c r="D20" s="121"/>
      <c r="E20" s="122"/>
      <c r="F20" s="303" t="s">
        <v>243</v>
      </c>
      <c r="G20" s="303"/>
      <c r="H20" s="303"/>
      <c r="I20" s="303"/>
      <c r="J20" s="303"/>
      <c r="K20" s="1"/>
      <c r="L20" s="123" t="s">
        <v>231</v>
      </c>
    </row>
    <row r="21" spans="1:12" ht="24" customHeight="1" thickBot="1" x14ac:dyDescent="0.2">
      <c r="A21" s="309"/>
      <c r="B21" s="18" t="s">
        <v>21</v>
      </c>
      <c r="C21" s="19" t="s">
        <v>1</v>
      </c>
      <c r="D21" s="301"/>
      <c r="E21" s="301"/>
      <c r="F21" s="301"/>
      <c r="G21" s="301"/>
      <c r="H21" s="301"/>
      <c r="I21" s="301"/>
      <c r="J21" s="301"/>
      <c r="K21" s="301"/>
      <c r="L21" s="302"/>
    </row>
    <row r="22" spans="1:12" ht="24" customHeight="1" x14ac:dyDescent="0.15">
      <c r="A22" s="307" t="s">
        <v>170</v>
      </c>
      <c r="B22" s="16" t="s">
        <v>8</v>
      </c>
      <c r="C22" s="17" t="s">
        <v>1</v>
      </c>
      <c r="D22" s="120" t="s">
        <v>225</v>
      </c>
      <c r="E22" s="17"/>
      <c r="F22" s="304" t="s">
        <v>234</v>
      </c>
      <c r="G22" s="304"/>
      <c r="H22" s="304"/>
      <c r="I22" s="304"/>
      <c r="J22" s="304"/>
      <c r="K22" s="304"/>
      <c r="L22" s="305"/>
    </row>
    <row r="23" spans="1:12" ht="24" customHeight="1" x14ac:dyDescent="0.15">
      <c r="A23" s="308"/>
      <c r="B23" s="2" t="s">
        <v>6</v>
      </c>
      <c r="C23" s="1" t="s">
        <v>1</v>
      </c>
      <c r="D23" s="121"/>
      <c r="E23" s="122"/>
      <c r="F23" s="303" t="s">
        <v>246</v>
      </c>
      <c r="G23" s="303"/>
      <c r="H23" s="303"/>
      <c r="I23" s="303"/>
      <c r="J23" s="303"/>
      <c r="K23" s="1"/>
      <c r="L23" s="123" t="s">
        <v>238</v>
      </c>
    </row>
    <row r="24" spans="1:12" ht="24" customHeight="1" thickBot="1" x14ac:dyDescent="0.2">
      <c r="A24" s="309"/>
      <c r="B24" s="18" t="s">
        <v>21</v>
      </c>
      <c r="C24" s="19" t="s">
        <v>1</v>
      </c>
      <c r="D24" s="301"/>
      <c r="E24" s="301"/>
      <c r="F24" s="301"/>
      <c r="G24" s="301"/>
      <c r="H24" s="301"/>
      <c r="I24" s="301"/>
      <c r="J24" s="301"/>
      <c r="K24" s="301"/>
      <c r="L24" s="302"/>
    </row>
    <row r="25" spans="1:12" ht="24" customHeight="1" x14ac:dyDescent="0.15">
      <c r="A25" s="307" t="s">
        <v>171</v>
      </c>
      <c r="B25" s="16" t="s">
        <v>8</v>
      </c>
      <c r="C25" s="17" t="s">
        <v>1</v>
      </c>
      <c r="D25" s="120" t="s">
        <v>225</v>
      </c>
      <c r="E25" s="17"/>
      <c r="F25" s="304" t="s">
        <v>241</v>
      </c>
      <c r="G25" s="304"/>
      <c r="H25" s="304"/>
      <c r="I25" s="304"/>
      <c r="J25" s="304"/>
      <c r="K25" s="304"/>
      <c r="L25" s="305"/>
    </row>
    <row r="26" spans="1:12" ht="24" customHeight="1" x14ac:dyDescent="0.15">
      <c r="A26" s="308"/>
      <c r="B26" s="2" t="s">
        <v>6</v>
      </c>
      <c r="C26" s="1" t="s">
        <v>1</v>
      </c>
      <c r="D26" s="121"/>
      <c r="E26" s="122"/>
      <c r="F26" s="303" t="s">
        <v>235</v>
      </c>
      <c r="G26" s="303"/>
      <c r="H26" s="303"/>
      <c r="I26" s="303"/>
      <c r="J26" s="303"/>
      <c r="K26" s="1"/>
      <c r="L26" s="123" t="s">
        <v>238</v>
      </c>
    </row>
    <row r="27" spans="1:12" ht="24" customHeight="1" thickBot="1" x14ac:dyDescent="0.2">
      <c r="A27" s="309"/>
      <c r="B27" s="18" t="s">
        <v>21</v>
      </c>
      <c r="C27" s="19" t="s">
        <v>1</v>
      </c>
      <c r="D27" s="301"/>
      <c r="E27" s="301"/>
      <c r="F27" s="301"/>
      <c r="G27" s="301"/>
      <c r="H27" s="301"/>
      <c r="I27" s="301"/>
      <c r="J27" s="301"/>
      <c r="K27" s="301"/>
      <c r="L27" s="302"/>
    </row>
    <row r="28" spans="1:12" ht="24" customHeight="1" x14ac:dyDescent="0.15">
      <c r="A28" s="307" t="s">
        <v>172</v>
      </c>
      <c r="B28" s="16" t="s">
        <v>8</v>
      </c>
      <c r="C28" s="17" t="s">
        <v>1</v>
      </c>
      <c r="D28" s="120" t="s">
        <v>225</v>
      </c>
      <c r="E28" s="17"/>
      <c r="F28" s="304" t="s">
        <v>241</v>
      </c>
      <c r="G28" s="304"/>
      <c r="H28" s="304"/>
      <c r="I28" s="304"/>
      <c r="J28" s="304"/>
      <c r="K28" s="304"/>
      <c r="L28" s="305"/>
    </row>
    <row r="29" spans="1:12" ht="24" customHeight="1" x14ac:dyDescent="0.15">
      <c r="A29" s="308"/>
      <c r="B29" s="2" t="s">
        <v>6</v>
      </c>
      <c r="C29" s="1" t="s">
        <v>1</v>
      </c>
      <c r="D29" s="121"/>
      <c r="E29" s="122"/>
      <c r="F29" s="303" t="s">
        <v>235</v>
      </c>
      <c r="G29" s="303"/>
      <c r="H29" s="303"/>
      <c r="I29" s="303"/>
      <c r="J29" s="303"/>
      <c r="K29" s="1"/>
      <c r="L29" s="123" t="s">
        <v>238</v>
      </c>
    </row>
    <row r="30" spans="1:12" ht="24" customHeight="1" thickBot="1" x14ac:dyDescent="0.2">
      <c r="A30" s="309"/>
      <c r="B30" s="18" t="s">
        <v>21</v>
      </c>
      <c r="C30" s="19" t="s">
        <v>1</v>
      </c>
      <c r="D30" s="301"/>
      <c r="E30" s="301"/>
      <c r="F30" s="301"/>
      <c r="G30" s="301"/>
      <c r="H30" s="301"/>
      <c r="I30" s="301"/>
      <c r="J30" s="301"/>
      <c r="K30" s="301"/>
      <c r="L30" s="302"/>
    </row>
    <row r="31" spans="1:12" ht="24" customHeight="1" x14ac:dyDescent="0.15">
      <c r="A31" s="7"/>
      <c r="B31" t="s">
        <v>16</v>
      </c>
      <c r="L31" s="8"/>
    </row>
    <row r="32" spans="1:12" ht="24" customHeight="1" x14ac:dyDescent="0.15">
      <c r="A32" s="7"/>
      <c r="L32" s="8"/>
    </row>
    <row r="33" spans="1:12" ht="24" customHeight="1" x14ac:dyDescent="0.15">
      <c r="A33" s="7"/>
      <c r="L33" s="8"/>
    </row>
    <row r="34" spans="1:12" ht="24" customHeight="1" x14ac:dyDescent="0.15">
      <c r="A34" s="7"/>
      <c r="D34" t="s">
        <v>22</v>
      </c>
      <c r="L34" s="8"/>
    </row>
    <row r="35" spans="1:12" ht="24" customHeight="1" x14ac:dyDescent="0.15">
      <c r="A35" s="7"/>
      <c r="F35" s="3" t="s">
        <v>23</v>
      </c>
      <c r="G35" s="3"/>
      <c r="H35" s="148"/>
      <c r="I35" s="128"/>
      <c r="J35" s="128"/>
      <c r="L35" s="8"/>
    </row>
    <row r="36" spans="1:12" ht="24" customHeight="1" thickBot="1" x14ac:dyDescent="0.2">
      <c r="A36" s="11"/>
      <c r="B36" s="12"/>
      <c r="C36" s="12"/>
      <c r="D36" s="12"/>
      <c r="E36" s="12"/>
      <c r="F36" s="12"/>
      <c r="G36" s="12"/>
      <c r="H36" s="12"/>
      <c r="I36" s="12"/>
      <c r="J36" s="12"/>
      <c r="K36" s="12"/>
      <c r="L36" s="13"/>
    </row>
    <row r="37" spans="1:12" ht="24" customHeight="1" thickTop="1" x14ac:dyDescent="0.15"/>
    <row r="38" spans="1:12" ht="24" customHeight="1" x14ac:dyDescent="0.15"/>
    <row r="39" spans="1:12" ht="24" customHeight="1" x14ac:dyDescent="0.15"/>
    <row r="40" spans="1:12" ht="24" customHeight="1" x14ac:dyDescent="0.15"/>
    <row r="41" spans="1:12" ht="24" customHeight="1" x14ac:dyDescent="0.15"/>
    <row r="42" spans="1:12" ht="24" customHeight="1" x14ac:dyDescent="0.15"/>
    <row r="43" spans="1:12" ht="24" customHeight="1" x14ac:dyDescent="0.15"/>
    <row r="44" spans="1:12" ht="24" customHeight="1" x14ac:dyDescent="0.15"/>
    <row r="45" spans="1:12" ht="24" customHeight="1" x14ac:dyDescent="0.15"/>
    <row r="46" spans="1:12" ht="24" customHeight="1" x14ac:dyDescent="0.15"/>
    <row r="47" spans="1:12" ht="24" customHeight="1" x14ac:dyDescent="0.15"/>
    <row r="48" spans="1:12" ht="24" customHeight="1" x14ac:dyDescent="0.15"/>
    <row r="49" ht="24" customHeight="1" x14ac:dyDescent="0.15"/>
    <row r="50" ht="24" customHeight="1" x14ac:dyDescent="0.15"/>
  </sheetData>
  <mergeCells count="24">
    <mergeCell ref="A25:A27"/>
    <mergeCell ref="A19:A21"/>
    <mergeCell ref="A28:A30"/>
    <mergeCell ref="D24:L24"/>
    <mergeCell ref="D27:L27"/>
    <mergeCell ref="D30:L30"/>
    <mergeCell ref="F29:J29"/>
    <mergeCell ref="F25:L25"/>
    <mergeCell ref="F26:J26"/>
    <mergeCell ref="F28:L28"/>
    <mergeCell ref="A22:A24"/>
    <mergeCell ref="F23:J23"/>
    <mergeCell ref="B12:D12"/>
    <mergeCell ref="D21:L21"/>
    <mergeCell ref="F20:J20"/>
    <mergeCell ref="F22:L22"/>
    <mergeCell ref="F19:L19"/>
    <mergeCell ref="B15:D15"/>
    <mergeCell ref="O13:T14"/>
    <mergeCell ref="H9:L9"/>
    <mergeCell ref="H10:L10"/>
    <mergeCell ref="F3:L6"/>
    <mergeCell ref="O10:T12"/>
    <mergeCell ref="Q3:U7"/>
  </mergeCells>
  <phoneticPr fontId="2"/>
  <pageMargins left="0.56000000000000005" right="0.3" top="0.73" bottom="0.49" header="0.51" footer="0.39"/>
  <pageSetup paperSize="9" scale="8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出艇申告書(乗員登録)</vt:lpstr>
      <vt:lpstr>連絡・経歴(艇長)</vt:lpstr>
      <vt:lpstr>連絡・経歴(乗員2)</vt:lpstr>
      <vt:lpstr>連絡・経歴(乗員3)</vt:lpstr>
      <vt:lpstr>連絡・経歴(乗員4)</vt:lpstr>
      <vt:lpstr>連絡・経歴(乗員5)</vt:lpstr>
      <vt:lpstr>連絡・経歴(乗員6)</vt:lpstr>
      <vt:lpstr>連絡・経歴(乗員7)</vt:lpstr>
      <vt:lpstr>連絡・経歴(乗員8)</vt:lpstr>
      <vt:lpstr>連絡・経歴(乗員9)</vt:lpstr>
      <vt:lpstr>連絡・経歴(乗員10)</vt:lpstr>
      <vt:lpstr>連絡・経歴(乗員11)</vt:lpstr>
      <vt:lpstr>連絡・経歴(乗員12)</vt:lpstr>
      <vt:lpstr>連絡・経歴(乗員13)</vt:lpstr>
      <vt:lpstr>連絡・経歴(乗員14)</vt:lpstr>
      <vt:lpstr>連絡・経歴(乗員15)</vt:lpstr>
      <vt:lpstr>連絡・経歴(乗員16)</vt:lpstr>
      <vt:lpstr>連絡・経歴(乗員17) </vt:lpstr>
      <vt:lpstr>連絡・経歴(乗員18)  </vt:lpstr>
      <vt:lpstr>連絡・経歴(乗員19)  </vt:lpstr>
      <vt:lpstr>連絡・経歴(乗員20)  </vt:lpstr>
      <vt:lpstr>レース報告書</vt:lpstr>
      <vt:lpstr>レース報告書!Print_Area</vt:lpstr>
      <vt:lpstr>'出艇申告書(乗員登録)'!Print_Area</vt:lpstr>
      <vt:lpstr>'連絡・経歴(乗員10)'!Print_Area</vt:lpstr>
      <vt:lpstr>'連絡・経歴(乗員11)'!Print_Area</vt:lpstr>
      <vt:lpstr>'連絡・経歴(乗員12)'!Print_Area</vt:lpstr>
      <vt:lpstr>'連絡・経歴(乗員13)'!Print_Area</vt:lpstr>
      <vt:lpstr>'連絡・経歴(乗員14)'!Print_Area</vt:lpstr>
      <vt:lpstr>'連絡・経歴(乗員15)'!Print_Area</vt:lpstr>
      <vt:lpstr>'連絡・経歴(乗員16)'!Print_Area</vt:lpstr>
      <vt:lpstr>'連絡・経歴(乗員17) '!Print_Area</vt:lpstr>
      <vt:lpstr>'連絡・経歴(乗員18)  '!Print_Area</vt:lpstr>
      <vt:lpstr>'連絡・経歴(乗員19)  '!Print_Area</vt:lpstr>
      <vt:lpstr>'連絡・経歴(乗員2)'!Print_Area</vt:lpstr>
      <vt:lpstr>'連絡・経歴(乗員20)  '!Print_Area</vt:lpstr>
      <vt:lpstr>'連絡・経歴(乗員3)'!Print_Area</vt:lpstr>
      <vt:lpstr>'連絡・経歴(乗員4)'!Print_Area</vt:lpstr>
      <vt:lpstr>'連絡・経歴(乗員5)'!Print_Area</vt:lpstr>
      <vt:lpstr>'連絡・経歴(乗員6)'!Print_Area</vt:lpstr>
      <vt:lpstr>'連絡・経歴(乗員7)'!Print_Area</vt:lpstr>
      <vt:lpstr>'連絡・経歴(乗員8)'!Print_Area</vt:lpstr>
      <vt:lpstr>'連絡・経歴(乗員9)'!Print_Area</vt:lpstr>
      <vt:lpstr>'連絡・経歴(艇長)'!Print_Area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Toshio</dc:creator>
  <cp:lastModifiedBy>office@tosc.jp</cp:lastModifiedBy>
  <cp:lastPrinted>2026-02-06T00:37:29Z</cp:lastPrinted>
  <dcterms:created xsi:type="dcterms:W3CDTF">2010-02-10T02:11:45Z</dcterms:created>
  <dcterms:modified xsi:type="dcterms:W3CDTF">2026-02-09T13:51:28Z</dcterms:modified>
</cp:coreProperties>
</file>